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C Secretariat\08 Funding Scheme\Guidelines\2021 Funding Guidelines\Cleared by PAS\2021-22 Funding Scheme_guidelines (clean)\"/>
    </mc:Choice>
  </mc:AlternateContent>
  <bookViews>
    <workbookView xWindow="480" yWindow="135" windowWidth="18240" windowHeight="10935"/>
  </bookViews>
  <sheets>
    <sheet name="Two-year" sheetId="6" r:id="rId1"/>
  </sheets>
  <definedNames>
    <definedName name="_ftn1" localSheetId="0">'Two-year'!$A$13</definedName>
    <definedName name="_ftnref1" localSheetId="0">'Two-year'!$F$7</definedName>
    <definedName name="_Ref415574791" localSheetId="0">'Two-year'!$F$7</definedName>
    <definedName name="_xlnm.Print_Area" localSheetId="0">'Two-year'!$A$1:$P$124</definedName>
    <definedName name="_xlnm.Print_Titles" localSheetId="0">'Two-year'!$16:$19</definedName>
  </definedNames>
  <calcPr calcId="162913"/>
</workbook>
</file>

<file path=xl/calcChain.xml><?xml version="1.0" encoding="utf-8"?>
<calcChain xmlns="http://schemas.openxmlformats.org/spreadsheetml/2006/main">
  <c r="O113" i="6" l="1"/>
  <c r="L116" i="6"/>
  <c r="K116" i="6"/>
  <c r="J116" i="6"/>
  <c r="I116" i="6"/>
  <c r="E116" i="6"/>
  <c r="M116" i="6"/>
  <c r="N116" i="6"/>
  <c r="O20" i="6"/>
  <c r="O25" i="6"/>
  <c r="O30" i="6"/>
  <c r="O35" i="6"/>
  <c r="O40" i="6"/>
  <c r="O45" i="6"/>
  <c r="O50" i="6"/>
  <c r="O55" i="6"/>
  <c r="O60" i="6"/>
  <c r="O65" i="6"/>
  <c r="O70" i="6"/>
  <c r="O75" i="6"/>
  <c r="O80" i="6"/>
  <c r="O85" i="6"/>
  <c r="O90" i="6"/>
  <c r="O95" i="6"/>
  <c r="O100" i="6"/>
  <c r="O104" i="6"/>
  <c r="O105" i="6"/>
  <c r="O106" i="6"/>
  <c r="O109" i="6"/>
  <c r="O116" i="6"/>
  <c r="N113" i="6"/>
  <c r="M115" i="6"/>
  <c r="M114" i="6"/>
  <c r="J115" i="6"/>
  <c r="J114" i="6"/>
  <c r="I115" i="6"/>
  <c r="I114" i="6"/>
  <c r="E115" i="6"/>
  <c r="E114" i="6"/>
  <c r="N109" i="6"/>
  <c r="M111" i="6"/>
  <c r="M110" i="6"/>
  <c r="J111" i="6"/>
  <c r="J110" i="6"/>
  <c r="I111" i="6"/>
  <c r="I110" i="6"/>
  <c r="E111" i="6"/>
  <c r="E110" i="6"/>
  <c r="N106" i="6"/>
  <c r="M106" i="6"/>
  <c r="J106" i="6"/>
  <c r="I106" i="6"/>
  <c r="E106" i="6"/>
  <c r="N105" i="6"/>
  <c r="M105" i="6"/>
  <c r="J105" i="6"/>
  <c r="I105" i="6"/>
  <c r="E105" i="6"/>
  <c r="N104" i="6"/>
  <c r="M104" i="6"/>
  <c r="J104" i="6"/>
  <c r="I104" i="6"/>
  <c r="E104" i="6"/>
  <c r="N100" i="6"/>
  <c r="M102" i="6"/>
  <c r="M101" i="6"/>
  <c r="J102" i="6"/>
  <c r="J101" i="6"/>
  <c r="I102" i="6"/>
  <c r="I101" i="6"/>
  <c r="E102" i="6"/>
  <c r="E101" i="6"/>
  <c r="N95" i="6"/>
  <c r="M98" i="6"/>
  <c r="M97" i="6"/>
  <c r="J98" i="6"/>
  <c r="J97" i="6"/>
  <c r="I98" i="6"/>
  <c r="I97" i="6"/>
  <c r="E98" i="6"/>
  <c r="E97" i="6"/>
  <c r="N90" i="6"/>
  <c r="M93" i="6"/>
  <c r="M92" i="6"/>
  <c r="J93" i="6"/>
  <c r="J92" i="6"/>
  <c r="I93" i="6"/>
  <c r="I92" i="6"/>
  <c r="E93" i="6"/>
  <c r="E92" i="6"/>
  <c r="N85" i="6"/>
  <c r="M88" i="6"/>
  <c r="M87" i="6"/>
  <c r="J88" i="6"/>
  <c r="J87" i="6"/>
  <c r="I88" i="6"/>
  <c r="I87" i="6"/>
  <c r="E88" i="6"/>
  <c r="E87" i="6"/>
  <c r="N80" i="6"/>
  <c r="M83" i="6"/>
  <c r="M82" i="6"/>
  <c r="J83" i="6"/>
  <c r="J82" i="6"/>
  <c r="I83" i="6"/>
  <c r="I82" i="6"/>
  <c r="E83" i="6"/>
  <c r="E82" i="6"/>
  <c r="N75" i="6"/>
  <c r="M78" i="6"/>
  <c r="M77" i="6"/>
  <c r="J78" i="6"/>
  <c r="J77" i="6"/>
  <c r="I78" i="6"/>
  <c r="I77" i="6"/>
  <c r="E78" i="6"/>
  <c r="E77" i="6"/>
  <c r="N70" i="6"/>
  <c r="M72" i="6"/>
  <c r="M71" i="6"/>
  <c r="J72" i="6"/>
  <c r="J71" i="6"/>
  <c r="I72" i="6"/>
  <c r="I71" i="6"/>
  <c r="E72" i="6"/>
  <c r="E71" i="6"/>
  <c r="N65" i="6"/>
  <c r="M68" i="6"/>
  <c r="M67" i="6"/>
  <c r="J68" i="6"/>
  <c r="I68" i="6"/>
  <c r="E68" i="6"/>
  <c r="J67" i="6"/>
  <c r="E67" i="6"/>
  <c r="I67" i="6"/>
  <c r="N60" i="6"/>
  <c r="M63" i="6"/>
  <c r="M62" i="6"/>
  <c r="J63" i="6"/>
  <c r="J62" i="6"/>
  <c r="I63" i="6"/>
  <c r="I62" i="6"/>
  <c r="E63" i="6"/>
  <c r="E62" i="6"/>
  <c r="N55" i="6"/>
  <c r="M58" i="6"/>
  <c r="M57" i="6"/>
  <c r="J58" i="6"/>
  <c r="J57" i="6"/>
  <c r="I58" i="6"/>
  <c r="I57" i="6"/>
  <c r="E58" i="6"/>
  <c r="E57" i="6"/>
  <c r="N50" i="6"/>
  <c r="M53" i="6"/>
  <c r="M52" i="6"/>
  <c r="J53" i="6"/>
  <c r="J52" i="6"/>
  <c r="I53" i="6"/>
  <c r="I52" i="6"/>
  <c r="E53" i="6"/>
  <c r="E52" i="6"/>
  <c r="N45" i="6"/>
  <c r="M48" i="6"/>
  <c r="J48" i="6"/>
  <c r="J47" i="6"/>
  <c r="M47" i="6"/>
  <c r="I48" i="6"/>
  <c r="I47" i="6"/>
  <c r="E48" i="6"/>
  <c r="E47" i="6"/>
  <c r="N40" i="6"/>
  <c r="M43" i="6"/>
  <c r="M42" i="6"/>
  <c r="J43" i="6"/>
  <c r="J42" i="6"/>
  <c r="I43" i="6"/>
  <c r="I42" i="6"/>
  <c r="E43" i="6"/>
  <c r="E42" i="6"/>
  <c r="N35" i="6"/>
  <c r="M38" i="6"/>
  <c r="M37" i="6"/>
  <c r="J38" i="6"/>
  <c r="J37" i="6"/>
  <c r="I38" i="6"/>
  <c r="I37" i="6"/>
  <c r="E38" i="6"/>
  <c r="E37" i="6"/>
  <c r="N30" i="6"/>
  <c r="M33" i="6"/>
  <c r="M32" i="6"/>
  <c r="I33" i="6"/>
  <c r="I32" i="6"/>
  <c r="E33" i="6"/>
  <c r="E32" i="6"/>
  <c r="N25" i="6"/>
  <c r="M28" i="6"/>
  <c r="M27" i="6"/>
  <c r="J28" i="6"/>
  <c r="J27" i="6"/>
  <c r="I28" i="6"/>
  <c r="I27" i="6"/>
  <c r="E28" i="6"/>
  <c r="E27" i="6"/>
  <c r="N20" i="6"/>
  <c r="M23" i="6"/>
  <c r="M22" i="6"/>
  <c r="J23" i="6"/>
  <c r="J22" i="6"/>
  <c r="I23" i="6"/>
  <c r="I22" i="6"/>
  <c r="E23" i="6"/>
  <c r="E22" i="6"/>
  <c r="J12" i="6"/>
  <c r="J11" i="6"/>
  <c r="J10" i="6"/>
  <c r="J9" i="6"/>
  <c r="J8" i="6"/>
  <c r="J13" i="6"/>
  <c r="B13" i="6"/>
  <c r="F13" i="6"/>
  <c r="J33" i="6"/>
  <c r="J32" i="6"/>
</calcChain>
</file>

<file path=xl/sharedStrings.xml><?xml version="1.0" encoding="utf-8"?>
<sst xmlns="http://schemas.openxmlformats.org/spreadsheetml/2006/main" count="96" uniqueCount="91">
  <si>
    <t>項目 Item</t>
  </si>
  <si>
    <t xml:space="preserve">機構名稱 Name of Organisation: </t>
  </si>
  <si>
    <t>備註
Remarks</t>
  </si>
  <si>
    <r>
      <t>項目</t>
    </r>
    <r>
      <rPr>
        <sz val="14"/>
        <rFont val="Times New Roman"/>
        <family val="1"/>
      </rPr>
      <t xml:space="preserve"> Item</t>
    </r>
  </si>
  <si>
    <r>
      <rPr>
        <sz val="14"/>
        <rFont val="Times New Roman"/>
        <family val="2"/>
      </rPr>
      <t xml:space="preserve">第一年
</t>
    </r>
    <r>
      <rPr>
        <sz val="14"/>
        <rFont val="Times New Roman"/>
        <family val="1"/>
      </rPr>
      <t>1</t>
    </r>
    <r>
      <rPr>
        <vertAlign val="superscript"/>
        <sz val="14"/>
        <rFont val="Times New Roman"/>
        <family val="1"/>
      </rPr>
      <t xml:space="preserve">st </t>
    </r>
    <r>
      <rPr>
        <sz val="14"/>
        <rFont val="Times New Roman"/>
        <family val="1"/>
      </rPr>
      <t>Year</t>
    </r>
  </si>
  <si>
    <r>
      <t>第二年
2</t>
    </r>
    <r>
      <rPr>
        <vertAlign val="superscript"/>
        <sz val="14"/>
        <rFont val="Times New Roman"/>
        <family val="1"/>
      </rPr>
      <t>nd</t>
    </r>
    <r>
      <rPr>
        <sz val="14"/>
        <rFont val="Times New Roman"/>
        <family val="2"/>
      </rPr>
      <t xml:space="preserve"> Year</t>
    </r>
  </si>
  <si>
    <r>
      <rPr>
        <sz val="14"/>
        <rFont val="新細明體"/>
        <family val="1"/>
        <charset val="136"/>
      </rPr>
      <t>單價</t>
    </r>
    <r>
      <rPr>
        <sz val="14"/>
        <rFont val="Times New Roman"/>
        <family val="1"/>
      </rPr>
      <t xml:space="preserve"> (</t>
    </r>
    <r>
      <rPr>
        <sz val="14"/>
        <rFont val="新細明體"/>
        <family val="1"/>
        <charset val="136"/>
      </rPr>
      <t>元</t>
    </r>
    <r>
      <rPr>
        <sz val="14"/>
        <rFont val="Times New Roman"/>
        <family val="1"/>
      </rPr>
      <t>)
Unit price ($)</t>
    </r>
  </si>
  <si>
    <r>
      <rPr>
        <sz val="14"/>
        <rFont val="新細明體"/>
        <family val="1"/>
        <charset val="136"/>
      </rPr>
      <t xml:space="preserve">數量
</t>
    </r>
    <r>
      <rPr>
        <sz val="14"/>
        <rFont val="Times New Roman"/>
        <family val="1"/>
      </rPr>
      <t>No. of units</t>
    </r>
  </si>
  <si>
    <r>
      <rPr>
        <sz val="14"/>
        <rFont val="新細明體"/>
        <family val="1"/>
        <charset val="136"/>
      </rPr>
      <t>款額</t>
    </r>
    <r>
      <rPr>
        <sz val="14"/>
        <rFont val="Times New Roman"/>
        <family val="1"/>
      </rPr>
      <t xml:space="preserve"> (元)
Amount ($)</t>
    </r>
  </si>
  <si>
    <r>
      <t>款額</t>
    </r>
    <r>
      <rPr>
        <sz val="14"/>
        <rFont val="Times New Roman"/>
        <family val="1"/>
      </rPr>
      <t xml:space="preserve"> (元)
Amount ($)</t>
    </r>
  </si>
  <si>
    <r>
      <t>第一年
1</t>
    </r>
    <r>
      <rPr>
        <vertAlign val="superscript"/>
        <sz val="14"/>
        <rFont val="Times New Roman"/>
        <family val="1"/>
      </rPr>
      <t>st</t>
    </r>
    <r>
      <rPr>
        <sz val="14"/>
        <rFont val="Times New Roman"/>
        <family val="2"/>
      </rPr>
      <t xml:space="preserve"> Year</t>
    </r>
  </si>
  <si>
    <r>
      <t>第二年
2</t>
    </r>
    <r>
      <rPr>
        <vertAlign val="superscript"/>
        <sz val="14"/>
        <rFont val="Times New Roman"/>
        <family val="1"/>
      </rPr>
      <t>nd</t>
    </r>
    <r>
      <rPr>
        <sz val="14"/>
        <rFont val="Times New Roman"/>
        <family val="2"/>
      </rPr>
      <t xml:space="preserve"> Year </t>
    </r>
  </si>
  <si>
    <t>總數 Total</t>
  </si>
  <si>
    <r>
      <rPr>
        <b/>
        <sz val="14"/>
        <rFont val="細明體"/>
        <family val="3"/>
        <charset val="136"/>
      </rPr>
      <t>計劃名稱</t>
    </r>
    <r>
      <rPr>
        <b/>
        <sz val="14"/>
        <rFont val="Times New Roman"/>
        <family val="1"/>
      </rPr>
      <t xml:space="preserve"> Title of Project: </t>
    </r>
    <phoneticPr fontId="1" type="noConversion"/>
  </si>
  <si>
    <r>
      <rPr>
        <b/>
        <sz val="14"/>
        <rFont val="細明體"/>
        <family val="3"/>
        <charset val="136"/>
      </rPr>
      <t>請在</t>
    </r>
    <r>
      <rPr>
        <b/>
        <u/>
        <sz val="14"/>
        <rFont val="細明體"/>
        <family val="3"/>
        <charset val="136"/>
      </rPr>
      <t>一個</t>
    </r>
    <r>
      <rPr>
        <b/>
        <sz val="14"/>
        <rFont val="細明體"/>
        <family val="3"/>
        <charset val="136"/>
      </rPr>
      <t xml:space="preserve">工作表內提供整個計劃的預算。
</t>
    </r>
    <r>
      <rPr>
        <b/>
        <sz val="14"/>
        <rFont val="Times New Roman"/>
        <family val="1"/>
      </rPr>
      <t xml:space="preserve">Please provide the budget of the whole project in </t>
    </r>
    <r>
      <rPr>
        <b/>
        <u/>
        <sz val="14"/>
        <rFont val="Times New Roman"/>
        <family val="1"/>
      </rPr>
      <t>one</t>
    </r>
    <r>
      <rPr>
        <b/>
        <sz val="14"/>
        <rFont val="Times New Roman"/>
        <family val="1"/>
      </rPr>
      <t xml:space="preserve"> worksheet.</t>
    </r>
    <phoneticPr fontId="1" type="noConversion"/>
  </si>
  <si>
    <r>
      <rPr>
        <sz val="14"/>
        <rFont val="細明體"/>
        <family val="3"/>
        <charset val="136"/>
      </rPr>
      <t>總額</t>
    </r>
    <r>
      <rPr>
        <sz val="14"/>
        <rFont val="Times New Roman"/>
        <family val="2"/>
      </rPr>
      <t xml:space="preserve"> (</t>
    </r>
    <r>
      <rPr>
        <sz val="14"/>
        <rFont val="細明體"/>
        <family val="3"/>
        <charset val="136"/>
      </rPr>
      <t>元</t>
    </r>
    <r>
      <rPr>
        <sz val="14"/>
        <rFont val="Times New Roman"/>
        <family val="2"/>
      </rPr>
      <t xml:space="preserve">)
Total </t>
    </r>
    <r>
      <rPr>
        <sz val="14"/>
        <rFont val="Times New Roman"/>
        <family val="1"/>
      </rPr>
      <t>Amount</t>
    </r>
    <r>
      <rPr>
        <sz val="14"/>
        <rFont val="Times New Roman"/>
        <family val="2"/>
      </rPr>
      <t xml:space="preserve"> ($)</t>
    </r>
    <phoneticPr fontId="1" type="noConversion"/>
  </si>
  <si>
    <r>
      <rPr>
        <sz val="14"/>
        <rFont val="細明體"/>
        <family val="3"/>
        <charset val="136"/>
      </rPr>
      <t>擬向本資助計劃申請的撥款額</t>
    </r>
    <r>
      <rPr>
        <sz val="14"/>
        <rFont val="Times New Roman"/>
        <family val="2"/>
      </rPr>
      <t xml:space="preserve"> </t>
    </r>
    <r>
      <rPr>
        <sz val="14"/>
        <rFont val="Times New Roman"/>
        <family val="1"/>
      </rPr>
      <t>(</t>
    </r>
    <r>
      <rPr>
        <sz val="14"/>
        <rFont val="細明體"/>
        <family val="3"/>
        <charset val="136"/>
      </rPr>
      <t>元</t>
    </r>
    <r>
      <rPr>
        <sz val="14"/>
        <rFont val="Times New Roman"/>
        <family val="1"/>
      </rPr>
      <t>)</t>
    </r>
    <r>
      <rPr>
        <sz val="14"/>
        <rFont val="細明體"/>
        <family val="3"/>
        <charset val="136"/>
      </rPr>
      <t xml:space="preserve">
</t>
    </r>
    <r>
      <rPr>
        <sz val="14"/>
        <rFont val="Times New Roman"/>
        <family val="2"/>
      </rPr>
      <t xml:space="preserve">Amount of funding applied for under this Scheme </t>
    </r>
    <r>
      <rPr>
        <sz val="14"/>
        <rFont val="Times New Roman"/>
        <family val="1"/>
      </rPr>
      <t>($)</t>
    </r>
    <phoneticPr fontId="1" type="noConversion"/>
  </si>
  <si>
    <r>
      <rPr>
        <sz val="14"/>
        <rFont val="細明體"/>
        <family val="3"/>
        <charset val="136"/>
      </rPr>
      <t>總額</t>
    </r>
    <r>
      <rPr>
        <sz val="14"/>
        <rFont val="Times New Roman"/>
        <family val="2"/>
      </rPr>
      <t xml:space="preserve"> (</t>
    </r>
    <r>
      <rPr>
        <sz val="14"/>
        <rFont val="細明體"/>
        <family val="3"/>
        <charset val="136"/>
      </rPr>
      <t>元</t>
    </r>
    <r>
      <rPr>
        <sz val="14"/>
        <rFont val="Times New Roman"/>
        <family val="2"/>
      </rPr>
      <t>)
Total Amount ($)</t>
    </r>
    <phoneticPr fontId="1" type="noConversion"/>
  </si>
  <si>
    <t>é</t>
    <phoneticPr fontId="1" type="noConversion"/>
  </si>
  <si>
    <r>
      <t xml:space="preserve">1. </t>
    </r>
    <r>
      <rPr>
        <b/>
        <sz val="13"/>
        <rFont val="新細明體"/>
        <family val="1"/>
        <charset val="136"/>
      </rPr>
      <t>宣傳 (最高限額: 核准撥款總額的</t>
    </r>
    <r>
      <rPr>
        <b/>
        <sz val="13"/>
        <rFont val="Times New Roman"/>
        <family val="1"/>
      </rPr>
      <t>10%</t>
    </r>
    <r>
      <rPr>
        <b/>
        <sz val="13"/>
        <rFont val="新細明體"/>
        <family val="1"/>
        <charset val="136"/>
      </rPr>
      <t>)</t>
    </r>
    <phoneticPr fontId="1" type="noConversion"/>
  </si>
  <si>
    <r>
      <rPr>
        <i/>
        <sz val="13"/>
        <rFont val="細明體"/>
        <family val="3"/>
        <charset val="136"/>
      </rPr>
      <t>例如:海報</t>
    </r>
    <r>
      <rPr>
        <i/>
        <sz val="13"/>
        <rFont val="Times New Roman"/>
        <family val="1"/>
      </rPr>
      <t xml:space="preserve"> (</t>
    </r>
    <r>
      <rPr>
        <i/>
        <sz val="13"/>
        <rFont val="細明體"/>
        <family val="3"/>
        <charset val="136"/>
      </rPr>
      <t>活動1</t>
    </r>
    <r>
      <rPr>
        <i/>
        <sz val="13"/>
        <rFont val="Times New Roman"/>
        <family val="1"/>
      </rPr>
      <t>)</t>
    </r>
    <phoneticPr fontId="1" type="noConversion"/>
  </si>
  <si>
    <t>包括設計及印製費用</t>
  </si>
  <si>
    <r>
      <rPr>
        <i/>
        <sz val="13"/>
        <rFont val="細明體"/>
        <family val="3"/>
        <charset val="136"/>
      </rPr>
      <t>例如</t>
    </r>
    <r>
      <rPr>
        <i/>
        <sz val="13"/>
        <rFont val="Times New Roman"/>
        <family val="1"/>
      </rPr>
      <t>:</t>
    </r>
    <r>
      <rPr>
        <i/>
        <sz val="13"/>
        <rFont val="細明體"/>
        <family val="3"/>
        <charset val="136"/>
      </rPr>
      <t>講義</t>
    </r>
    <r>
      <rPr>
        <i/>
        <sz val="13"/>
        <rFont val="Times New Roman"/>
        <family val="1"/>
      </rPr>
      <t xml:space="preserve"> (</t>
    </r>
    <r>
      <rPr>
        <i/>
        <sz val="13"/>
        <rFont val="細明體"/>
        <family val="3"/>
        <charset val="136"/>
      </rPr>
      <t>活動</t>
    </r>
    <r>
      <rPr>
        <i/>
        <sz val="13"/>
        <rFont val="Times New Roman"/>
        <family val="1"/>
      </rPr>
      <t>1)</t>
    </r>
    <phoneticPr fontId="1" type="noConversion"/>
  </si>
  <si>
    <r>
      <rPr>
        <i/>
        <sz val="13"/>
        <rFont val="細明體"/>
        <family val="3"/>
        <charset val="136"/>
      </rPr>
      <t>例如</t>
    </r>
    <r>
      <rPr>
        <i/>
        <sz val="13"/>
        <rFont val="Times New Roman"/>
        <family val="1"/>
      </rPr>
      <t>:</t>
    </r>
    <r>
      <rPr>
        <i/>
        <sz val="13"/>
        <rFont val="細明體"/>
        <family val="3"/>
        <charset val="136"/>
      </rPr>
      <t>舞台租賃</t>
    </r>
    <r>
      <rPr>
        <i/>
        <sz val="13"/>
        <rFont val="Times New Roman"/>
        <family val="1"/>
      </rPr>
      <t xml:space="preserve"> (</t>
    </r>
    <r>
      <rPr>
        <i/>
        <sz val="13"/>
        <rFont val="細明體"/>
        <family val="3"/>
        <charset val="136"/>
      </rPr>
      <t>活動</t>
    </r>
    <r>
      <rPr>
        <i/>
        <sz val="13"/>
        <rFont val="Times New Roman"/>
        <family val="1"/>
      </rPr>
      <t>1)</t>
    </r>
    <phoneticPr fontId="1" type="noConversion"/>
  </si>
  <si>
    <r>
      <rPr>
        <i/>
        <sz val="13"/>
        <rFont val="細明體"/>
        <family val="3"/>
        <charset val="136"/>
      </rPr>
      <t>例如</t>
    </r>
    <r>
      <rPr>
        <i/>
        <sz val="13"/>
        <rFont val="Times New Roman"/>
        <family val="1"/>
      </rPr>
      <t>:</t>
    </r>
    <r>
      <rPr>
        <i/>
        <sz val="13"/>
        <rFont val="細明體"/>
        <family val="3"/>
        <charset val="136"/>
      </rPr>
      <t>展板</t>
    </r>
    <r>
      <rPr>
        <i/>
        <sz val="13"/>
        <rFont val="Times New Roman"/>
        <family val="1"/>
      </rPr>
      <t xml:space="preserve"> (</t>
    </r>
    <r>
      <rPr>
        <i/>
        <sz val="13"/>
        <rFont val="細明體"/>
        <family val="3"/>
        <charset val="136"/>
      </rPr>
      <t>活動</t>
    </r>
    <r>
      <rPr>
        <i/>
        <sz val="13"/>
        <rFont val="Times New Roman"/>
        <family val="1"/>
      </rPr>
      <t>1)</t>
    </r>
    <phoneticPr fontId="1" type="noConversion"/>
  </si>
  <si>
    <t>包括展板租用、製作及佈置</t>
    <phoneticPr fontId="1" type="noConversion"/>
  </si>
  <si>
    <r>
      <rPr>
        <i/>
        <sz val="13"/>
        <rFont val="細明體"/>
        <family val="3"/>
        <charset val="136"/>
      </rPr>
      <t>例如</t>
    </r>
    <r>
      <rPr>
        <i/>
        <sz val="13"/>
        <rFont val="Times New Roman"/>
        <family val="1"/>
      </rPr>
      <t xml:space="preserve">: </t>
    </r>
    <r>
      <rPr>
        <i/>
        <sz val="13"/>
        <rFont val="細明體"/>
        <family val="3"/>
        <charset val="136"/>
      </rPr>
      <t>攤位</t>
    </r>
    <r>
      <rPr>
        <i/>
        <sz val="13"/>
        <rFont val="Times New Roman"/>
        <family val="1"/>
      </rPr>
      <t xml:space="preserve"> (</t>
    </r>
    <r>
      <rPr>
        <i/>
        <sz val="13"/>
        <rFont val="細明體"/>
        <family val="3"/>
        <charset val="136"/>
      </rPr>
      <t>活動</t>
    </r>
    <r>
      <rPr>
        <i/>
        <sz val="13"/>
        <rFont val="Times New Roman"/>
        <family val="1"/>
      </rPr>
      <t>1)</t>
    </r>
    <phoneticPr fontId="1" type="noConversion"/>
  </si>
  <si>
    <t>包括租用攤位支架及佈置</t>
    <phoneticPr fontId="1" type="noConversion"/>
  </si>
  <si>
    <t>只適用於連續參與活動少於三小時的演出者、嘉賓、義工及參加者</t>
    <phoneticPr fontId="1" type="noConversion"/>
  </si>
  <si>
    <r>
      <rPr>
        <i/>
        <sz val="13"/>
        <rFont val="細明體"/>
        <family val="3"/>
        <charset val="136"/>
      </rPr>
      <t>例如</t>
    </r>
    <r>
      <rPr>
        <i/>
        <sz val="13"/>
        <rFont val="Times New Roman"/>
        <family val="1"/>
      </rPr>
      <t>:</t>
    </r>
    <r>
      <rPr>
        <i/>
        <sz val="13"/>
        <rFont val="細明體"/>
        <family val="3"/>
        <charset val="136"/>
      </rPr>
      <t>為演出者預備的便餐</t>
    </r>
    <r>
      <rPr>
        <i/>
        <sz val="13"/>
        <rFont val="Times New Roman"/>
        <family val="1"/>
      </rPr>
      <t xml:space="preserve"> (</t>
    </r>
    <r>
      <rPr>
        <i/>
        <sz val="13"/>
        <rFont val="細明體"/>
        <family val="3"/>
        <charset val="136"/>
      </rPr>
      <t>活動</t>
    </r>
    <r>
      <rPr>
        <i/>
        <sz val="13"/>
        <rFont val="Times New Roman"/>
        <family val="1"/>
      </rPr>
      <t>1)</t>
    </r>
    <phoneticPr fontId="1" type="noConversion"/>
  </si>
  <si>
    <r>
      <rPr>
        <i/>
        <sz val="13"/>
        <rFont val="細明體"/>
        <family val="3"/>
        <charset val="136"/>
      </rPr>
      <t>例如</t>
    </r>
    <r>
      <rPr>
        <i/>
        <sz val="13"/>
        <rFont val="Times New Roman"/>
        <family val="1"/>
      </rPr>
      <t>:</t>
    </r>
    <r>
      <rPr>
        <i/>
        <sz val="13"/>
        <rFont val="細明體"/>
        <family val="3"/>
        <charset val="136"/>
      </rPr>
      <t>為演出者預備的茶點</t>
    </r>
    <r>
      <rPr>
        <i/>
        <sz val="13"/>
        <rFont val="Times New Roman"/>
        <family val="1"/>
      </rPr>
      <t xml:space="preserve"> (</t>
    </r>
    <r>
      <rPr>
        <i/>
        <sz val="13"/>
        <rFont val="細明體"/>
        <family val="3"/>
        <charset val="136"/>
      </rPr>
      <t>活動</t>
    </r>
    <r>
      <rPr>
        <i/>
        <sz val="13"/>
        <rFont val="Times New Roman"/>
        <family val="1"/>
      </rPr>
      <t>1)</t>
    </r>
    <phoneticPr fontId="1" type="noConversion"/>
  </si>
  <si>
    <r>
      <rPr>
        <i/>
        <sz val="13"/>
        <rFont val="細明體"/>
        <family val="3"/>
        <charset val="136"/>
      </rPr>
      <t>例如</t>
    </r>
    <r>
      <rPr>
        <i/>
        <sz val="13"/>
        <rFont val="Times New Roman"/>
        <family val="1"/>
      </rPr>
      <t>:</t>
    </r>
    <r>
      <rPr>
        <i/>
        <sz val="13"/>
        <rFont val="細明體"/>
        <family val="3"/>
        <charset val="136"/>
      </rPr>
      <t>原子筆</t>
    </r>
    <r>
      <rPr>
        <i/>
        <sz val="13"/>
        <rFont val="Times New Roman"/>
        <family val="1"/>
      </rPr>
      <t xml:space="preserve"> (</t>
    </r>
    <r>
      <rPr>
        <i/>
        <sz val="13"/>
        <rFont val="細明體"/>
        <family val="3"/>
        <charset val="136"/>
      </rPr>
      <t>活動</t>
    </r>
    <r>
      <rPr>
        <i/>
        <sz val="13"/>
        <rFont val="Times New Roman"/>
        <family val="1"/>
      </rPr>
      <t>1)</t>
    </r>
    <phoneticPr fontId="1" type="noConversion"/>
  </si>
  <si>
    <t>參加者的交通津貼支出將不獲資助</t>
    <phoneticPr fontId="1" type="noConversion"/>
  </si>
  <si>
    <r>
      <rPr>
        <i/>
        <sz val="13"/>
        <rFont val="細明體"/>
        <family val="3"/>
        <charset val="136"/>
      </rPr>
      <t>例如</t>
    </r>
    <r>
      <rPr>
        <i/>
        <sz val="13"/>
        <rFont val="Times New Roman"/>
        <family val="1"/>
      </rPr>
      <t>:</t>
    </r>
    <r>
      <rPr>
        <i/>
        <sz val="13"/>
        <rFont val="細明體"/>
        <family val="3"/>
        <charset val="136"/>
      </rPr>
      <t>攝錄</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</si>
  <si>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17. </t>
    </r>
    <r>
      <rPr>
        <b/>
        <sz val="13"/>
        <rFont val="細明體"/>
        <family val="3"/>
        <charset val="136"/>
      </rPr>
      <t>僱用計劃員工</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20%)</t>
    </r>
    <phoneticPr fontId="1" type="noConversion"/>
  </si>
  <si>
    <t>因推行計劃而須直接增聘人手及／或支付機構現職員工與推行計劃有關的逾時工作津貼。</t>
    <phoneticPr fontId="1" type="noConversion"/>
  </si>
  <si>
    <r>
      <t xml:space="preserve">18. </t>
    </r>
    <r>
      <rPr>
        <b/>
        <sz val="13"/>
        <rFont val="細明體"/>
        <family val="3"/>
        <charset val="136"/>
      </rPr>
      <t>僱用執業會計師服務的費用</t>
    </r>
    <r>
      <rPr>
        <b/>
        <sz val="13"/>
        <rFont val="Times New Roman"/>
        <family val="1"/>
      </rPr>
      <t xml:space="preserve"> *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2%)</t>
    </r>
    <phoneticPr fontId="1" type="noConversion"/>
  </si>
  <si>
    <r>
      <t xml:space="preserve">19. </t>
    </r>
    <r>
      <rPr>
        <b/>
        <sz val="13"/>
        <rFont val="細明體"/>
        <family val="3"/>
        <charset val="136"/>
      </rPr>
      <t>獲資助機構的行政費用</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10%)</t>
    </r>
    <phoneticPr fontId="1" type="noConversion"/>
  </si>
  <si>
    <r>
      <t xml:space="preserve">20. </t>
    </r>
    <r>
      <rPr>
        <b/>
        <sz val="13"/>
        <rFont val="細明體"/>
        <family val="3"/>
        <charset val="136"/>
      </rPr>
      <t>應急</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核准撥款總額的</t>
    </r>
    <r>
      <rPr>
        <b/>
        <sz val="13"/>
        <rFont val="Times New Roman"/>
        <family val="1"/>
      </rPr>
      <t>5%)</t>
    </r>
    <phoneticPr fontId="1" type="noConversion"/>
  </si>
  <si>
    <t>其他支出項目</t>
    <phoneticPr fontId="1" type="noConversion"/>
  </si>
  <si>
    <r>
      <t xml:space="preserve">21. </t>
    </r>
    <r>
      <rPr>
        <b/>
        <sz val="13"/>
        <rFont val="細明體"/>
        <family val="3"/>
        <charset val="136"/>
      </rPr>
      <t>活動</t>
    </r>
    <r>
      <rPr>
        <b/>
        <sz val="13"/>
        <rFont val="Times New Roman"/>
        <family val="1"/>
      </rPr>
      <t>1:</t>
    </r>
    <phoneticPr fontId="1" type="noConversion"/>
  </si>
  <si>
    <r>
      <t xml:space="preserve">22. </t>
    </r>
    <r>
      <rPr>
        <b/>
        <sz val="13"/>
        <rFont val="細明體"/>
        <family val="3"/>
        <charset val="136"/>
      </rPr>
      <t>活動</t>
    </r>
    <r>
      <rPr>
        <b/>
        <sz val="13"/>
        <rFont val="Times New Roman"/>
        <family val="1"/>
      </rPr>
      <t>2:</t>
    </r>
    <phoneticPr fontId="1" type="noConversion"/>
  </si>
  <si>
    <r>
      <t xml:space="preserve">* </t>
    </r>
    <r>
      <rPr>
        <sz val="12"/>
        <rFont val="細明體"/>
        <family val="3"/>
        <charset val="136"/>
      </rPr>
      <t>只適用於核准撥款總額超過</t>
    </r>
    <r>
      <rPr>
        <sz val="12"/>
        <rFont val="Times New Roman"/>
        <family val="1"/>
      </rPr>
      <t>10</t>
    </r>
    <r>
      <rPr>
        <sz val="12"/>
        <rFont val="細明體"/>
        <family val="3"/>
        <charset val="136"/>
      </rPr>
      <t>萬元的計劃</t>
    </r>
    <phoneticPr fontId="1" type="noConversion"/>
  </si>
  <si>
    <r>
      <rPr>
        <b/>
        <sz val="14"/>
        <rFont val="細明體"/>
        <family val="3"/>
        <charset val="136"/>
      </rPr>
      <t>第一部分</t>
    </r>
    <r>
      <rPr>
        <b/>
        <sz val="14"/>
        <rFont val="Times New Roman"/>
        <family val="1"/>
      </rPr>
      <t xml:space="preserve">: </t>
    </r>
    <r>
      <rPr>
        <b/>
        <sz val="14"/>
        <rFont val="細明體"/>
        <family val="3"/>
        <charset val="136"/>
      </rPr>
      <t>預計收入</t>
    </r>
    <r>
      <rPr>
        <b/>
        <sz val="14"/>
        <rFont val="Times New Roman"/>
        <family val="1"/>
      </rPr>
      <t xml:space="preserve"> Estimated Income</t>
    </r>
    <phoneticPr fontId="1" type="noConversion"/>
  </si>
  <si>
    <r>
      <rPr>
        <sz val="14"/>
        <rFont val="Times New Roman"/>
        <family val="2"/>
      </rPr>
      <t>第一年</t>
    </r>
    <r>
      <rPr>
        <sz val="14"/>
        <rFont val="Times New Roman"/>
        <family val="1"/>
      </rPr>
      <t xml:space="preserve"> (</t>
    </r>
    <r>
      <rPr>
        <sz val="14"/>
        <rFont val="Times New Roman"/>
        <family val="2"/>
      </rPr>
      <t>元</t>
    </r>
    <r>
      <rPr>
        <sz val="14"/>
        <rFont val="Times New Roman"/>
        <family val="1"/>
      </rPr>
      <t>)
1</t>
    </r>
    <r>
      <rPr>
        <vertAlign val="superscript"/>
        <sz val="14"/>
        <rFont val="Times New Roman"/>
        <family val="1"/>
      </rPr>
      <t>st</t>
    </r>
    <r>
      <rPr>
        <sz val="14"/>
        <rFont val="Times New Roman"/>
        <family val="1"/>
      </rPr>
      <t xml:space="preserve"> Year ($)</t>
    </r>
  </si>
  <si>
    <r>
      <t>第二年 (元)
2</t>
    </r>
    <r>
      <rPr>
        <vertAlign val="superscript"/>
        <sz val="14"/>
        <rFont val="Times New Roman"/>
        <family val="1"/>
      </rPr>
      <t>nd</t>
    </r>
    <r>
      <rPr>
        <sz val="14"/>
        <rFont val="Times New Roman"/>
        <family val="2"/>
      </rPr>
      <t xml:space="preserve"> Year ($)</t>
    </r>
  </si>
  <si>
    <r>
      <t xml:space="preserve">(A) </t>
    </r>
    <r>
      <rPr>
        <sz val="14"/>
        <rFont val="細明體"/>
        <family val="3"/>
        <charset val="136"/>
      </rPr>
      <t xml:space="preserve">擬向本資助計劃申請的撥款額
</t>
    </r>
    <r>
      <rPr>
        <sz val="14"/>
        <rFont val="Times New Roman"/>
        <family val="2"/>
      </rPr>
      <t xml:space="preserve">      Amount of funding applied for
      under this Scheme</t>
    </r>
    <phoneticPr fontId="1" type="noConversion"/>
  </si>
  <si>
    <r>
      <t xml:space="preserve">(B) </t>
    </r>
    <r>
      <rPr>
        <sz val="14"/>
        <rFont val="新細明體"/>
        <family val="1"/>
        <charset val="136"/>
      </rPr>
      <t>申請機構承擔的費用</t>
    </r>
    <r>
      <rPr>
        <sz val="14"/>
        <rFont val="Times New Roman"/>
        <family val="1"/>
      </rPr>
      <t>(</t>
    </r>
    <r>
      <rPr>
        <sz val="14"/>
        <rFont val="新細明體"/>
        <family val="1"/>
        <charset val="136"/>
      </rPr>
      <t>如適用</t>
    </r>
    <r>
      <rPr>
        <sz val="14"/>
        <rFont val="Times New Roman"/>
        <family val="1"/>
      </rPr>
      <t>)
      Contribution from applicant (if applicable)</t>
    </r>
    <phoneticPr fontId="1" type="noConversion"/>
  </si>
  <si>
    <r>
      <t xml:space="preserve">(C) </t>
    </r>
    <r>
      <rPr>
        <sz val="14"/>
        <rFont val="細明體"/>
        <family val="3"/>
        <charset val="136"/>
      </rPr>
      <t>參加者繳付的費用</t>
    </r>
    <r>
      <rPr>
        <sz val="14"/>
        <rFont val="Times New Roman"/>
        <family val="2"/>
      </rPr>
      <t>(</t>
    </r>
    <r>
      <rPr>
        <sz val="14"/>
        <rFont val="細明體"/>
        <family val="3"/>
        <charset val="136"/>
      </rPr>
      <t>如適用</t>
    </r>
    <r>
      <rPr>
        <sz val="14"/>
        <rFont val="Times New Roman"/>
        <family val="2"/>
      </rPr>
      <t>)
      Participants’ fees (if applicable)</t>
    </r>
    <phoneticPr fontId="1" type="noConversion"/>
  </si>
  <si>
    <r>
      <t xml:space="preserve">(D) </t>
    </r>
    <r>
      <rPr>
        <sz val="14"/>
        <rFont val="細明體"/>
        <family val="3"/>
        <charset val="136"/>
      </rPr>
      <t>贊助和捐贈</t>
    </r>
    <r>
      <rPr>
        <sz val="14"/>
        <rFont val="Times New Roman"/>
        <family val="2"/>
      </rPr>
      <t>(</t>
    </r>
    <r>
      <rPr>
        <sz val="14"/>
        <rFont val="細明體"/>
        <family val="3"/>
        <charset val="136"/>
      </rPr>
      <t>如適用</t>
    </r>
    <r>
      <rPr>
        <sz val="14"/>
        <rFont val="Times New Roman"/>
        <family val="2"/>
      </rPr>
      <t xml:space="preserve">) 
      Sponsorship and donation (if applicable)
</t>
    </r>
    <r>
      <rPr>
        <i/>
        <sz val="12"/>
        <rFont val="Times New Roman"/>
        <family val="2"/>
      </rPr>
      <t xml:space="preserve">       </t>
    </r>
    <r>
      <rPr>
        <i/>
        <sz val="12"/>
        <rFont val="Times New Roman"/>
        <family val="1"/>
      </rPr>
      <t>(</t>
    </r>
    <r>
      <rPr>
        <i/>
        <sz val="12"/>
        <rFont val="細明體"/>
        <family val="3"/>
        <charset val="136"/>
      </rPr>
      <t>請列明贊助或捐贈者的名稱及聯絡方法</t>
    </r>
    <r>
      <rPr>
        <i/>
        <sz val="12"/>
        <rFont val="Times New Roman"/>
        <family val="1"/>
      </rPr>
      <t xml:space="preserve"> 
        Please provide the name and contact information of 
        the sponsor(s)/donor(s))</t>
    </r>
    <phoneticPr fontId="1" type="noConversion"/>
  </si>
  <si>
    <r>
      <t xml:space="preserve">(E) </t>
    </r>
    <r>
      <rPr>
        <sz val="14"/>
        <rFont val="細明體"/>
        <family val="3"/>
        <charset val="136"/>
      </rPr>
      <t>其他</t>
    </r>
    <r>
      <rPr>
        <sz val="14"/>
        <rFont val="Times New Roman"/>
        <family val="2"/>
      </rPr>
      <t>(</t>
    </r>
    <r>
      <rPr>
        <sz val="14"/>
        <rFont val="細明體"/>
        <family val="3"/>
        <charset val="136"/>
      </rPr>
      <t>如適用</t>
    </r>
    <r>
      <rPr>
        <sz val="14"/>
        <rFont val="Times New Roman"/>
        <family val="2"/>
      </rPr>
      <t>)
      Others (if applicable)</t>
    </r>
    <phoneticPr fontId="1" type="noConversion"/>
  </si>
  <si>
    <r>
      <rPr>
        <b/>
        <sz val="14"/>
        <rFont val="Times New Roman"/>
        <family val="1"/>
      </rPr>
      <t xml:space="preserve">(F) </t>
    </r>
    <r>
      <rPr>
        <b/>
        <sz val="14"/>
        <rFont val="新細明體"/>
        <family val="1"/>
        <charset val="136"/>
      </rPr>
      <t>總額</t>
    </r>
    <r>
      <rPr>
        <b/>
        <sz val="14"/>
        <rFont val="Times New Roman"/>
        <family val="1"/>
      </rPr>
      <t xml:space="preserve"> Total = (A) + (B) + (C) + (D) + (E)</t>
    </r>
    <phoneticPr fontId="1" type="noConversion"/>
  </si>
  <si>
    <r>
      <rPr>
        <b/>
        <sz val="14"/>
        <rFont val="細明體"/>
        <family val="3"/>
        <charset val="136"/>
      </rPr>
      <t>第二部分</t>
    </r>
    <r>
      <rPr>
        <b/>
        <sz val="14"/>
        <rFont val="Times New Roman"/>
        <family val="1"/>
      </rPr>
      <t xml:space="preserve">: </t>
    </r>
    <r>
      <rPr>
        <b/>
        <sz val="14"/>
        <rFont val="細明體"/>
        <family val="3"/>
        <charset val="136"/>
      </rPr>
      <t>預計支出</t>
    </r>
    <r>
      <rPr>
        <b/>
        <sz val="14"/>
        <rFont val="Times New Roman"/>
        <family val="1"/>
      </rPr>
      <t xml:space="preserve"> Estimated Expenditure</t>
    </r>
    <phoneticPr fontId="1" type="noConversion"/>
  </si>
  <si>
    <r>
      <rPr>
        <sz val="14"/>
        <rFont val="細明體"/>
        <family val="3"/>
        <charset val="136"/>
      </rPr>
      <t>項目總額</t>
    </r>
    <r>
      <rPr>
        <sz val="14"/>
        <rFont val="Times New Roman"/>
        <family val="2"/>
      </rPr>
      <t xml:space="preserve"> (</t>
    </r>
    <r>
      <rPr>
        <sz val="14"/>
        <rFont val="細明體"/>
        <family val="3"/>
        <charset val="136"/>
      </rPr>
      <t>元</t>
    </r>
    <r>
      <rPr>
        <sz val="14"/>
        <rFont val="Times New Roman"/>
        <family val="2"/>
      </rPr>
      <t>)
Item Total ($)</t>
    </r>
    <phoneticPr fontId="1" type="noConversion"/>
  </si>
  <si>
    <r>
      <rPr>
        <sz val="14"/>
        <rFont val="細明體"/>
        <family val="3"/>
        <charset val="136"/>
      </rPr>
      <t xml:space="preserve">佔申請撥款總額的
百份比
</t>
    </r>
    <r>
      <rPr>
        <sz val="14"/>
        <rFont val="Times New Roman"/>
        <family val="1"/>
      </rPr>
      <t>% of total amount of funding sought</t>
    </r>
    <phoneticPr fontId="1" type="noConversion"/>
  </si>
  <si>
    <r>
      <rPr>
        <sz val="14"/>
        <rFont val="細明體"/>
        <family val="3"/>
        <charset val="136"/>
      </rPr>
      <t xml:space="preserve">單位
</t>
    </r>
    <r>
      <rPr>
        <sz val="14"/>
        <rFont val="Times New Roman"/>
        <family val="1"/>
      </rPr>
      <t>Unit
(</t>
    </r>
    <r>
      <rPr>
        <sz val="14"/>
        <rFont val="細明體"/>
        <family val="3"/>
        <charset val="136"/>
      </rPr>
      <t>例如</t>
    </r>
    <r>
      <rPr>
        <sz val="14"/>
        <rFont val="Times New Roman"/>
        <family val="1"/>
      </rPr>
      <t xml:space="preserve">: 
</t>
    </r>
    <r>
      <rPr>
        <sz val="14"/>
        <rFont val="細明體"/>
        <family val="3"/>
        <charset val="136"/>
      </rPr>
      <t>小時</t>
    </r>
    <r>
      <rPr>
        <sz val="14"/>
        <rFont val="Times New Roman"/>
        <family val="1"/>
      </rPr>
      <t xml:space="preserve">, </t>
    </r>
    <r>
      <rPr>
        <sz val="14"/>
        <rFont val="細明體"/>
        <family val="3"/>
        <charset val="136"/>
      </rPr>
      <t>次</t>
    </r>
    <r>
      <rPr>
        <sz val="14"/>
        <rFont val="Times New Roman"/>
        <family val="1"/>
      </rPr>
      <t xml:space="preserve">, </t>
    </r>
    <r>
      <rPr>
        <sz val="14"/>
        <rFont val="細明體"/>
        <family val="3"/>
        <charset val="136"/>
      </rPr>
      <t>本等</t>
    </r>
    <r>
      <rPr>
        <sz val="14"/>
        <rFont val="Times New Roman"/>
        <family val="1"/>
      </rPr>
      <t>) 
(e.g. hour, time, copy, etc.)</t>
    </r>
    <phoneticPr fontId="1" type="noConversion"/>
  </si>
  <si>
    <r>
      <t xml:space="preserve">2. </t>
    </r>
    <r>
      <rPr>
        <b/>
        <sz val="13"/>
        <rFont val="新細明體"/>
        <family val="1"/>
        <charset val="136"/>
      </rPr>
      <t>印製品</t>
    </r>
    <r>
      <rPr>
        <b/>
        <sz val="13"/>
        <rFont val="Times New Roman"/>
        <family val="1"/>
      </rPr>
      <t xml:space="preserve"> (</t>
    </r>
    <r>
      <rPr>
        <b/>
        <sz val="13"/>
        <rFont val="新細明體"/>
        <family val="1"/>
        <charset val="136"/>
      </rPr>
      <t>最高限額</t>
    </r>
    <r>
      <rPr>
        <b/>
        <sz val="13"/>
        <rFont val="Times New Roman"/>
        <family val="1"/>
      </rPr>
      <t xml:space="preserve">: </t>
    </r>
    <r>
      <rPr>
        <b/>
        <sz val="13"/>
        <rFont val="新細明體"/>
        <family val="1"/>
        <charset val="136"/>
      </rPr>
      <t>每項計劃</t>
    </r>
    <r>
      <rPr>
        <b/>
        <sz val="13"/>
        <rFont val="Times New Roman"/>
        <family val="1"/>
      </rPr>
      <t>$26,000)</t>
    </r>
    <phoneticPr fontId="1" type="noConversion"/>
  </si>
  <si>
    <r>
      <t xml:space="preserve">3. </t>
    </r>
    <r>
      <rPr>
        <b/>
        <sz val="13"/>
        <rFont val="細明體"/>
        <family val="3"/>
        <charset val="136"/>
      </rPr>
      <t>場地租用</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每小時</t>
    </r>
    <r>
      <rPr>
        <b/>
        <sz val="13"/>
        <rFont val="Times New Roman"/>
        <family val="1"/>
      </rPr>
      <t>$500)</t>
    </r>
    <phoneticPr fontId="1" type="noConversion"/>
  </si>
  <si>
    <r>
      <t xml:space="preserve">- </t>
    </r>
    <r>
      <rPr>
        <sz val="13"/>
        <rFont val="細明體"/>
        <family val="3"/>
        <charset val="136"/>
      </rPr>
      <t>一般而言，在選擇舉行計劃活動的場地時，應先考慮可獲完全豁免場租或收費較為廉宜的場地</t>
    </r>
    <r>
      <rPr>
        <sz val="13"/>
        <rFont val="Times New Roman"/>
        <family val="1"/>
      </rPr>
      <t xml:space="preserve"> (</t>
    </r>
    <r>
      <rPr>
        <sz val="13"/>
        <rFont val="細明體"/>
        <family val="3"/>
        <charset val="136"/>
      </rPr>
      <t>例如：社區會堂╱社區中心</t>
    </r>
    <r>
      <rPr>
        <sz val="13"/>
        <rFont val="Times New Roman"/>
        <family val="1"/>
      </rPr>
      <t>)</t>
    </r>
    <r>
      <rPr>
        <sz val="13"/>
        <rFont val="細明體"/>
        <family val="3"/>
        <charset val="136"/>
      </rPr>
      <t xml:space="preserve">。
</t>
    </r>
    <r>
      <rPr>
        <sz val="13"/>
        <rFont val="Times New Roman"/>
        <family val="1"/>
      </rPr>
      <t xml:space="preserve">- </t>
    </r>
    <r>
      <rPr>
        <sz val="13"/>
        <rFont val="細明體"/>
        <family val="3"/>
        <charset val="136"/>
      </rPr>
      <t>如計劃活動在獲資助機構本身的場地舉行，有關場租將不會獲得資助。</t>
    </r>
    <phoneticPr fontId="1" type="noConversion"/>
  </si>
  <si>
    <r>
      <rPr>
        <i/>
        <sz val="13"/>
        <rFont val="細明體"/>
        <family val="3"/>
        <charset val="136"/>
      </rPr>
      <t>例如</t>
    </r>
    <r>
      <rPr>
        <i/>
        <sz val="13"/>
        <rFont val="Times New Roman"/>
        <family val="1"/>
      </rPr>
      <t>:</t>
    </r>
    <r>
      <rPr>
        <i/>
        <sz val="13"/>
        <rFont val="細明體"/>
        <family val="3"/>
        <charset val="136"/>
      </rPr>
      <t>場地租用</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</si>
  <si>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3. </t>
    </r>
    <r>
      <rPr>
        <b/>
        <sz val="13"/>
        <rFont val="新細明體"/>
        <family val="1"/>
        <charset val="136"/>
      </rPr>
      <t>舞台租賃、背幕、器材租用及場地佈置</t>
    </r>
    <r>
      <rPr>
        <b/>
        <sz val="13"/>
        <rFont val="Times New Roman"/>
        <family val="1"/>
      </rPr>
      <t xml:space="preserve">
    (</t>
    </r>
    <r>
      <rPr>
        <b/>
        <sz val="13"/>
        <rFont val="新細明體"/>
        <family val="1"/>
        <charset val="136"/>
      </rPr>
      <t>最高限額</t>
    </r>
    <r>
      <rPr>
        <b/>
        <sz val="13"/>
        <rFont val="Times New Roman"/>
        <family val="1"/>
      </rPr>
      <t xml:space="preserve">: </t>
    </r>
    <r>
      <rPr>
        <b/>
        <sz val="13"/>
        <rFont val="新細明體"/>
        <family val="1"/>
        <charset val="136"/>
      </rPr>
      <t>每項計劃</t>
    </r>
    <r>
      <rPr>
        <b/>
        <sz val="13"/>
        <rFont val="Times New Roman"/>
        <family val="1"/>
      </rPr>
      <t>$20,000)</t>
    </r>
    <phoneticPr fontId="1" type="noConversion"/>
  </si>
  <si>
    <r>
      <t xml:space="preserve">5. </t>
    </r>
    <r>
      <rPr>
        <b/>
        <sz val="13"/>
        <rFont val="細明體"/>
        <family val="3"/>
        <charset val="136"/>
      </rPr>
      <t>展板</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每項計劃</t>
    </r>
    <r>
      <rPr>
        <b/>
        <sz val="13"/>
        <rFont val="Times New Roman"/>
        <family val="1"/>
      </rPr>
      <t>$5,000)</t>
    </r>
    <phoneticPr fontId="1" type="noConversion"/>
  </si>
  <si>
    <r>
      <t xml:space="preserve">6. </t>
    </r>
    <r>
      <rPr>
        <b/>
        <sz val="13"/>
        <rFont val="細明體"/>
        <family val="3"/>
        <charset val="136"/>
      </rPr>
      <t>攤位</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每項計劃</t>
    </r>
    <r>
      <rPr>
        <b/>
        <sz val="13"/>
        <rFont val="Times New Roman"/>
        <family val="1"/>
      </rPr>
      <t>$6,000)</t>
    </r>
    <phoneticPr fontId="1" type="noConversion"/>
  </si>
  <si>
    <r>
      <t xml:space="preserve">7. </t>
    </r>
    <r>
      <rPr>
        <b/>
        <sz val="13"/>
        <rFont val="細明體"/>
        <family val="3"/>
        <charset val="136"/>
      </rPr>
      <t>飲品及茶點</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每人每日活動</t>
    </r>
    <r>
      <rPr>
        <b/>
        <sz val="13"/>
        <rFont val="Times New Roman"/>
        <family val="1"/>
      </rPr>
      <t>$59</t>
    </r>
    <r>
      <rPr>
        <b/>
        <sz val="13"/>
        <rFont val="細明體"/>
        <family val="3"/>
        <charset val="136"/>
      </rPr>
      <t>及核准撥款總額的</t>
    </r>
    <r>
      <rPr>
        <b/>
        <sz val="13"/>
        <rFont val="Times New Roman"/>
        <family val="1"/>
      </rPr>
      <t>10%)</t>
    </r>
    <phoneticPr fontId="1" type="noConversion"/>
  </si>
  <si>
    <r>
      <t xml:space="preserve">8. </t>
    </r>
    <r>
      <rPr>
        <b/>
        <sz val="13"/>
        <rFont val="細明體"/>
        <family val="3"/>
        <charset val="136"/>
      </rPr>
      <t>便餐</t>
    </r>
    <r>
      <rPr>
        <b/>
        <sz val="13"/>
        <rFont val="Times New Roman"/>
        <family val="1"/>
      </rPr>
      <t>(</t>
    </r>
    <r>
      <rPr>
        <b/>
        <sz val="13"/>
        <rFont val="細明體"/>
        <family val="3"/>
        <charset val="136"/>
      </rPr>
      <t>包括飲品</t>
    </r>
    <r>
      <rPr>
        <b/>
        <sz val="13"/>
        <rFont val="Times New Roman"/>
        <family val="1"/>
      </rPr>
      <t>) (</t>
    </r>
    <r>
      <rPr>
        <b/>
        <sz val="13"/>
        <rFont val="細明體"/>
        <family val="3"/>
        <charset val="136"/>
      </rPr>
      <t>最高限額</t>
    </r>
    <r>
      <rPr>
        <b/>
        <sz val="13"/>
        <rFont val="Times New Roman"/>
        <family val="1"/>
      </rPr>
      <t xml:space="preserve">: </t>
    </r>
    <r>
      <rPr>
        <b/>
        <sz val="13"/>
        <rFont val="細明體"/>
        <family val="3"/>
        <charset val="136"/>
      </rPr>
      <t>每人每日活動</t>
    </r>
    <r>
      <rPr>
        <b/>
        <sz val="13"/>
        <rFont val="Times New Roman"/>
        <family val="1"/>
      </rPr>
      <t>$76</t>
    </r>
    <r>
      <rPr>
        <b/>
        <sz val="13"/>
        <rFont val="細明體"/>
        <family val="3"/>
        <charset val="136"/>
      </rPr>
      <t>及核准撥款總額的</t>
    </r>
    <r>
      <rPr>
        <b/>
        <sz val="13"/>
        <rFont val="Times New Roman"/>
        <family val="1"/>
      </rPr>
      <t xml:space="preserve"> 10%)</t>
    </r>
    <phoneticPr fontId="1" type="noConversion"/>
  </si>
  <si>
    <r>
      <rPr>
        <sz val="13"/>
        <rFont val="細明體"/>
        <family val="3"/>
        <charset val="136"/>
      </rPr>
      <t>只適用於連續參與活動達三小時或以上而其中包括午膳或晚膳時間的演出者、嘉賓、義工及參加者</t>
    </r>
    <phoneticPr fontId="1" type="noConversion"/>
  </si>
  <si>
    <r>
      <rPr>
        <sz val="13"/>
        <rFont val="細明體"/>
        <family val="3"/>
        <charset val="136"/>
      </rPr>
      <t>活動是否包括午膳或晚膳時間</t>
    </r>
    <r>
      <rPr>
        <sz val="13"/>
        <rFont val="Times New Roman"/>
        <family val="1"/>
      </rPr>
      <t>? (</t>
    </r>
    <r>
      <rPr>
        <sz val="13"/>
        <rFont val="細明體"/>
        <family val="3"/>
        <charset val="136"/>
      </rPr>
      <t>包括</t>
    </r>
    <r>
      <rPr>
        <sz val="13"/>
        <rFont val="Times New Roman"/>
        <family val="1"/>
      </rPr>
      <t>/</t>
    </r>
    <r>
      <rPr>
        <sz val="13"/>
        <rFont val="細明體"/>
        <family val="3"/>
        <charset val="136"/>
      </rPr>
      <t>不包括</t>
    </r>
    <r>
      <rPr>
        <sz val="13"/>
        <rFont val="Times New Roman"/>
        <family val="1"/>
      </rPr>
      <t xml:space="preserve">#) </t>
    </r>
    <phoneticPr fontId="1" type="noConversion"/>
  </si>
  <si>
    <r>
      <t>活動是否包括午膳或晚膳時間</t>
    </r>
    <r>
      <rPr>
        <sz val="13"/>
        <rFont val="Times New Roman"/>
        <family val="1"/>
      </rPr>
      <t>? (</t>
    </r>
    <r>
      <rPr>
        <sz val="13"/>
        <rFont val="細明體"/>
        <family val="3"/>
        <charset val="136"/>
      </rPr>
      <t>包括</t>
    </r>
    <r>
      <rPr>
        <sz val="13"/>
        <rFont val="Times New Roman"/>
        <family val="1"/>
      </rPr>
      <t>/</t>
    </r>
    <r>
      <rPr>
        <sz val="13"/>
        <rFont val="細明體"/>
        <family val="3"/>
        <charset val="136"/>
      </rPr>
      <t>不包括</t>
    </r>
    <r>
      <rPr>
        <sz val="13"/>
        <rFont val="Times New Roman"/>
        <family val="1"/>
      </rPr>
      <t xml:space="preserve">#) </t>
    </r>
    <phoneticPr fontId="1" type="noConversion"/>
  </si>
  <si>
    <r>
      <t xml:space="preserve">9. </t>
    </r>
    <r>
      <rPr>
        <b/>
        <sz val="13"/>
        <rFont val="細明體"/>
        <family val="3"/>
        <charset val="136"/>
      </rPr>
      <t>紀念品或象徵式禮品</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每個活動</t>
    </r>
    <r>
      <rPr>
        <b/>
        <sz val="13"/>
        <rFont val="Times New Roman"/>
        <family val="1"/>
      </rPr>
      <t>$370</t>
    </r>
    <r>
      <rPr>
        <b/>
        <sz val="13"/>
        <rFont val="細明體"/>
        <family val="3"/>
        <charset val="136"/>
      </rPr>
      <t>)</t>
    </r>
    <phoneticPr fontId="1" type="noConversion"/>
  </si>
  <si>
    <r>
      <t xml:space="preserve">- </t>
    </r>
    <r>
      <rPr>
        <sz val="13"/>
        <rFont val="細明體"/>
        <family val="3"/>
        <charset val="136"/>
      </rPr>
      <t>不得贈送現金或可兌換現金的物品</t>
    </r>
    <r>
      <rPr>
        <sz val="13"/>
        <rFont val="Times New Roman"/>
        <family val="1"/>
      </rPr>
      <t>(</t>
    </r>
    <r>
      <rPr>
        <sz val="13"/>
        <rFont val="細明體"/>
        <family val="3"/>
        <charset val="136"/>
      </rPr>
      <t>例如銀行禮券</t>
    </r>
    <r>
      <rPr>
        <sz val="13"/>
        <rFont val="Times New Roman"/>
        <family val="1"/>
      </rPr>
      <t xml:space="preserve">)
- </t>
    </r>
    <r>
      <rPr>
        <sz val="13"/>
        <rFont val="細明體"/>
        <family val="3"/>
        <charset val="136"/>
      </rPr>
      <t>任何人如已申領報酬，將不獲贈紀念品或象徵式禮品</t>
    </r>
    <phoneticPr fontId="1" type="noConversion"/>
  </si>
  <si>
    <r>
      <rPr>
        <i/>
        <sz val="13"/>
        <rFont val="細明體"/>
        <family val="3"/>
        <charset val="136"/>
      </rPr>
      <t>例如</t>
    </r>
    <r>
      <rPr>
        <i/>
        <sz val="13"/>
        <rFont val="Times New Roman"/>
        <family val="1"/>
      </rPr>
      <t>:</t>
    </r>
    <r>
      <rPr>
        <i/>
        <sz val="13"/>
        <rFont val="細明體"/>
        <family val="3"/>
        <charset val="136"/>
      </rPr>
      <t>為嘉賓預備的紀念品</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</si>
  <si>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10. </t>
    </r>
    <r>
      <rPr>
        <b/>
        <sz val="13"/>
        <rFont val="細明體"/>
        <family val="3"/>
        <charset val="136"/>
      </rPr>
      <t>獎品</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每個活動</t>
    </r>
    <r>
      <rPr>
        <b/>
        <sz val="13"/>
        <rFont val="Times New Roman"/>
        <family val="1"/>
      </rPr>
      <t>$1,400)</t>
    </r>
    <phoneticPr fontId="1" type="noConversion"/>
  </si>
  <si>
    <r>
      <t xml:space="preserve">- </t>
    </r>
    <r>
      <rPr>
        <sz val="13"/>
        <rFont val="細明體"/>
        <family val="3"/>
        <charset val="136"/>
      </rPr>
      <t>包括比賽的獎座、獎牌、獎狀和嘉許狀</t>
    </r>
    <r>
      <rPr>
        <sz val="13"/>
        <rFont val="Times New Roman"/>
        <family val="1"/>
      </rPr>
      <t xml:space="preserve">
- </t>
    </r>
    <r>
      <rPr>
        <sz val="13"/>
        <rFont val="細明體"/>
        <family val="3"/>
        <charset val="136"/>
      </rPr>
      <t>不得贈送現金或可兌換現金的物品</t>
    </r>
    <r>
      <rPr>
        <sz val="13"/>
        <rFont val="Times New Roman"/>
        <family val="1"/>
      </rPr>
      <t>(</t>
    </r>
    <r>
      <rPr>
        <sz val="13"/>
        <rFont val="細明體"/>
        <family val="3"/>
        <charset val="136"/>
      </rPr>
      <t>例如銀行禮券</t>
    </r>
    <r>
      <rPr>
        <sz val="13"/>
        <rFont val="Times New Roman"/>
        <family val="1"/>
      </rPr>
      <t>)</t>
    </r>
    <phoneticPr fontId="1" type="noConversion"/>
  </si>
  <si>
    <r>
      <rPr>
        <i/>
        <sz val="13"/>
        <rFont val="細明體"/>
        <family val="3"/>
        <charset val="136"/>
      </rPr>
      <t>例如</t>
    </r>
    <r>
      <rPr>
        <i/>
        <sz val="13"/>
        <rFont val="Times New Roman"/>
        <family val="1"/>
      </rPr>
      <t xml:space="preserve">: </t>
    </r>
    <r>
      <rPr>
        <i/>
        <sz val="13"/>
        <rFont val="細明體"/>
        <family val="3"/>
        <charset val="136"/>
      </rPr>
      <t>比賽獎座</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</si>
  <si>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11. </t>
    </r>
    <r>
      <rPr>
        <b/>
        <sz val="13"/>
        <rFont val="細明體"/>
        <family val="3"/>
        <charset val="136"/>
      </rPr>
      <t>參加者小禮物</t>
    </r>
    <r>
      <rPr>
        <b/>
        <sz val="13"/>
        <rFont val="Times New Roman"/>
        <family val="1"/>
      </rPr>
      <t xml:space="preserve"> (</t>
    </r>
    <r>
      <rPr>
        <b/>
        <sz val="13"/>
        <rFont val="細明體"/>
        <family val="3"/>
        <charset val="136"/>
      </rPr>
      <t>包括攤位遊戲禮物</t>
    </r>
    <r>
      <rPr>
        <b/>
        <sz val="13"/>
        <rFont val="Times New Roman"/>
        <family val="1"/>
      </rPr>
      <t>) 
(</t>
    </r>
    <r>
      <rPr>
        <b/>
        <sz val="13"/>
        <rFont val="細明體"/>
        <family val="3"/>
        <charset val="136"/>
      </rPr>
      <t>最高限額</t>
    </r>
    <r>
      <rPr>
        <b/>
        <sz val="13"/>
        <rFont val="Times New Roman"/>
        <family val="1"/>
      </rPr>
      <t xml:space="preserve">: </t>
    </r>
    <r>
      <rPr>
        <b/>
        <sz val="13"/>
        <rFont val="細明體"/>
        <family val="3"/>
        <charset val="136"/>
      </rPr>
      <t>每份禮物</t>
    </r>
    <r>
      <rPr>
        <b/>
        <sz val="13"/>
        <rFont val="Times New Roman"/>
        <family val="1"/>
      </rPr>
      <t>$20</t>
    </r>
    <r>
      <rPr>
        <b/>
        <sz val="13"/>
        <rFont val="細明體"/>
        <family val="3"/>
        <charset val="136"/>
      </rPr>
      <t>及每項計劃</t>
    </r>
    <r>
      <rPr>
        <b/>
        <sz val="13"/>
        <rFont val="Times New Roman"/>
        <family val="1"/>
      </rPr>
      <t>$5,000)</t>
    </r>
    <phoneticPr fontId="1" type="noConversion"/>
  </si>
  <si>
    <r>
      <t xml:space="preserve">12. </t>
    </r>
    <r>
      <rPr>
        <b/>
        <sz val="13"/>
        <rFont val="細明體"/>
        <family val="3"/>
        <charset val="136"/>
      </rPr>
      <t>導師╱講者╱嘉賓津貼</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每小時</t>
    </r>
    <r>
      <rPr>
        <b/>
        <sz val="13"/>
        <rFont val="Times New Roman"/>
        <family val="1"/>
      </rPr>
      <t>$300)</t>
    </r>
    <phoneticPr fontId="1" type="noConversion"/>
  </si>
  <si>
    <r>
      <rPr>
        <i/>
        <sz val="13"/>
        <rFont val="細明體"/>
        <family val="3"/>
        <charset val="136"/>
      </rPr>
      <t>例如</t>
    </r>
    <r>
      <rPr>
        <i/>
        <sz val="13"/>
        <rFont val="Times New Roman"/>
        <family val="1"/>
      </rPr>
      <t>:</t>
    </r>
    <r>
      <rPr>
        <i/>
        <sz val="13"/>
        <rFont val="細明體"/>
        <family val="3"/>
        <charset val="136"/>
      </rPr>
      <t>導師津貼</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</si>
  <si>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13. </t>
    </r>
    <r>
      <rPr>
        <b/>
        <sz val="13"/>
        <rFont val="細明體"/>
        <family val="3"/>
        <charset val="136"/>
      </rPr>
      <t>演出者（包括司儀）及藝術工作者</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演出者及藝術工作者每人每小時</t>
    </r>
    <r>
      <rPr>
        <b/>
        <sz val="13"/>
        <rFont val="Times New Roman"/>
        <family val="1"/>
      </rPr>
      <t>$250</t>
    </r>
    <r>
      <rPr>
        <b/>
        <sz val="13"/>
        <rFont val="細明體"/>
        <family val="3"/>
        <charset val="136"/>
      </rPr>
      <t>；演出團體每隊每項活動</t>
    </r>
    <r>
      <rPr>
        <b/>
        <sz val="13"/>
        <rFont val="Times New Roman"/>
        <family val="1"/>
      </rPr>
      <t>$1,000</t>
    </r>
    <r>
      <rPr>
        <b/>
        <sz val="13"/>
        <rFont val="細明體"/>
        <family val="3"/>
        <charset val="136"/>
      </rPr>
      <t>；每項活動的演出者、藝術工作者及演出團體以</t>
    </r>
    <r>
      <rPr>
        <b/>
        <sz val="13"/>
        <rFont val="Times New Roman"/>
        <family val="1"/>
      </rPr>
      <t>$5,000</t>
    </r>
    <r>
      <rPr>
        <b/>
        <sz val="13"/>
        <rFont val="細明體"/>
        <family val="3"/>
        <charset val="136"/>
      </rPr>
      <t>為上限</t>
    </r>
    <r>
      <rPr>
        <b/>
        <sz val="13"/>
        <rFont val="Times New Roman"/>
        <family val="1"/>
      </rPr>
      <t>)</t>
    </r>
    <phoneticPr fontId="1" type="noConversion"/>
  </si>
  <si>
    <r>
      <rPr>
        <i/>
        <sz val="13"/>
        <rFont val="細明體"/>
        <family val="3"/>
        <charset val="136"/>
      </rPr>
      <t>例如</t>
    </r>
    <r>
      <rPr>
        <i/>
        <sz val="13"/>
        <rFont val="Times New Roman"/>
        <family val="1"/>
      </rPr>
      <t>:</t>
    </r>
    <r>
      <rPr>
        <i/>
        <sz val="13"/>
        <rFont val="細明體"/>
        <family val="3"/>
        <charset val="136"/>
      </rPr>
      <t>演出者</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</si>
  <si>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14. </t>
    </r>
    <r>
      <rPr>
        <b/>
        <sz val="13"/>
        <rFont val="細明體"/>
        <family val="3"/>
        <charset val="136"/>
      </rPr>
      <t>租賃旅遊巴</t>
    </r>
    <r>
      <rPr>
        <b/>
        <sz val="13"/>
        <rFont val="Times New Roman"/>
        <family val="1"/>
      </rPr>
      <t>/</t>
    </r>
    <r>
      <rPr>
        <b/>
        <sz val="13"/>
        <rFont val="細明體"/>
        <family val="3"/>
        <charset val="136"/>
      </rPr>
      <t>復康巴士供接載參加者</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每部旅遊巴</t>
    </r>
    <r>
      <rPr>
        <b/>
        <sz val="13"/>
        <rFont val="Times New Roman"/>
        <family val="1"/>
      </rPr>
      <t xml:space="preserve">$2,400; </t>
    </r>
    <r>
      <rPr>
        <b/>
        <sz val="13"/>
        <rFont val="細明體"/>
        <family val="3"/>
        <charset val="136"/>
      </rPr>
      <t>每部復康巴士</t>
    </r>
    <r>
      <rPr>
        <b/>
        <sz val="13"/>
        <rFont val="Times New Roman"/>
        <family val="1"/>
      </rPr>
      <t>$700)</t>
    </r>
    <phoneticPr fontId="1" type="noConversion"/>
  </si>
  <si>
    <r>
      <rPr>
        <i/>
        <sz val="13"/>
        <rFont val="細明體"/>
        <family val="3"/>
        <charset val="136"/>
      </rPr>
      <t>例如</t>
    </r>
    <r>
      <rPr>
        <i/>
        <sz val="13"/>
        <rFont val="Times New Roman"/>
        <family val="1"/>
      </rPr>
      <t>:</t>
    </r>
    <r>
      <rPr>
        <i/>
        <sz val="13"/>
        <rFont val="細明體"/>
        <family val="3"/>
        <charset val="136"/>
      </rPr>
      <t>租賃旅遊巴供接載參加者</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</si>
  <si>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15. </t>
    </r>
    <r>
      <rPr>
        <b/>
        <sz val="13"/>
        <rFont val="細明體"/>
        <family val="3"/>
        <charset val="136"/>
      </rPr>
      <t>義工乘搭公共交通工具</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每人每項活動</t>
    </r>
    <r>
      <rPr>
        <b/>
        <sz val="13"/>
        <rFont val="Times New Roman"/>
        <family val="1"/>
      </rPr>
      <t>$25)</t>
    </r>
    <phoneticPr fontId="1" type="noConversion"/>
  </si>
  <si>
    <r>
      <rPr>
        <i/>
        <sz val="13"/>
        <rFont val="細明體"/>
        <family val="3"/>
        <charset val="136"/>
      </rPr>
      <t>例如</t>
    </r>
    <r>
      <rPr>
        <i/>
        <sz val="13"/>
        <rFont val="Times New Roman"/>
        <family val="1"/>
      </rPr>
      <t>:</t>
    </r>
    <r>
      <rPr>
        <i/>
        <sz val="13"/>
        <rFont val="細明體"/>
        <family val="3"/>
        <charset val="136"/>
      </rPr>
      <t>義工乘搭公共交通工具</t>
    </r>
    <r>
      <rPr>
        <i/>
        <sz val="13"/>
        <rFont val="Times New Roman"/>
        <family val="1"/>
      </rPr>
      <t xml:space="preserve"> (</t>
    </r>
    <r>
      <rPr>
        <i/>
        <sz val="13"/>
        <rFont val="細明體"/>
        <family val="3"/>
        <charset val="136"/>
      </rPr>
      <t>活動</t>
    </r>
    <r>
      <rPr>
        <i/>
        <sz val="13"/>
        <rFont val="Times New Roman"/>
        <family val="1"/>
      </rPr>
      <t>1)</t>
    </r>
    <phoneticPr fontId="1" type="noConversion"/>
  </si>
  <si>
    <r>
      <t xml:space="preserve">16. </t>
    </r>
    <r>
      <rPr>
        <b/>
        <sz val="13"/>
        <rFont val="細明體"/>
        <family val="3"/>
        <charset val="136"/>
      </rPr>
      <t>攝影及攝錄</t>
    </r>
    <r>
      <rPr>
        <b/>
        <sz val="13"/>
        <rFont val="Times New Roman"/>
        <family val="1"/>
      </rPr>
      <t xml:space="preserve"> (</t>
    </r>
    <r>
      <rPr>
        <b/>
        <sz val="13"/>
        <rFont val="細明體"/>
        <family val="3"/>
        <charset val="136"/>
      </rPr>
      <t>最高限額</t>
    </r>
    <r>
      <rPr>
        <b/>
        <sz val="13"/>
        <rFont val="Times New Roman"/>
        <family val="1"/>
      </rPr>
      <t xml:space="preserve">: </t>
    </r>
    <r>
      <rPr>
        <b/>
        <sz val="13"/>
        <rFont val="細明體"/>
        <family val="3"/>
        <charset val="136"/>
      </rPr>
      <t>每項計劃</t>
    </r>
    <r>
      <rPr>
        <b/>
        <sz val="13"/>
        <rFont val="Times New Roman"/>
        <family val="1"/>
      </rPr>
      <t>$2,000)</t>
    </r>
    <phoneticPr fontId="1" type="noConversion"/>
  </si>
  <si>
    <r>
      <rPr>
        <sz val="13"/>
        <rFont val="細明體"/>
        <family val="3"/>
        <charset val="136"/>
      </rPr>
      <t>- 包括文具、影印、郵費、意見表等。</t>
    </r>
    <r>
      <rPr>
        <sz val="13"/>
        <rFont val="Times New Roman"/>
        <family val="1"/>
      </rPr>
      <t xml:space="preserve">.
-  </t>
    </r>
    <r>
      <rPr>
        <sz val="13"/>
        <rFont val="細明體"/>
        <family val="3"/>
        <charset val="136"/>
      </rPr>
      <t>經常性開支</t>
    </r>
    <r>
      <rPr>
        <sz val="13"/>
        <rFont val="Times New Roman"/>
        <family val="1"/>
      </rPr>
      <t xml:space="preserve"> (</t>
    </r>
    <r>
      <rPr>
        <sz val="13"/>
        <rFont val="細明體"/>
        <family val="3"/>
        <charset val="136"/>
      </rPr>
      <t>例如持續營運辦事處的成本</t>
    </r>
    <r>
      <rPr>
        <sz val="13"/>
        <rFont val="Times New Roman"/>
        <family val="1"/>
      </rPr>
      <t xml:space="preserve">) </t>
    </r>
    <r>
      <rPr>
        <sz val="13"/>
        <rFont val="細明體"/>
        <family val="3"/>
        <charset val="136"/>
      </rPr>
      <t>將不獲資助。</t>
    </r>
    <phoneticPr fontId="1" type="noConversion"/>
  </si>
  <si>
    <r>
      <t>(</t>
    </r>
    <r>
      <rPr>
        <b/>
        <sz val="14"/>
        <rFont val="細明體"/>
        <family val="3"/>
        <charset val="136"/>
      </rPr>
      <t>跟第一
部分</t>
    </r>
    <r>
      <rPr>
        <b/>
        <sz val="14"/>
        <rFont val="Times New Roman"/>
        <family val="1"/>
      </rPr>
      <t>(F)</t>
    </r>
    <r>
      <rPr>
        <b/>
        <sz val="14"/>
        <rFont val="細明體"/>
        <family val="3"/>
        <charset val="136"/>
      </rPr>
      <t>項
相同</t>
    </r>
    <r>
      <rPr>
        <b/>
        <sz val="14"/>
        <rFont val="Times New Roman"/>
        <family val="1"/>
      </rPr>
      <t>)</t>
    </r>
    <phoneticPr fontId="1" type="noConversion"/>
  </si>
  <si>
    <r>
      <t>(</t>
    </r>
    <r>
      <rPr>
        <b/>
        <sz val="14"/>
        <rFont val="細明體"/>
        <family val="3"/>
        <charset val="136"/>
      </rPr>
      <t>跟第一
部分</t>
    </r>
    <r>
      <rPr>
        <b/>
        <sz val="14"/>
        <rFont val="Times New Roman"/>
        <family val="1"/>
      </rPr>
      <t>(A)</t>
    </r>
    <r>
      <rPr>
        <b/>
        <sz val="14"/>
        <rFont val="細明體"/>
        <family val="3"/>
        <charset val="136"/>
      </rPr>
      <t>項
相同</t>
    </r>
    <r>
      <rPr>
        <b/>
        <sz val="14"/>
        <rFont val="Times New Roman"/>
        <family val="1"/>
      </rPr>
      <t>)</t>
    </r>
    <phoneticPr fontId="1" type="noConversion"/>
  </si>
  <si>
    <r>
      <t xml:space="preserve"># </t>
    </r>
    <r>
      <rPr>
        <sz val="12"/>
        <rFont val="細明體"/>
        <family val="3"/>
        <charset val="136"/>
      </rPr>
      <t>請刪去不適用者</t>
    </r>
    <phoneticPr fontId="1" type="noConversion"/>
  </si>
  <si>
    <r>
      <rPr>
        <sz val="14"/>
        <rFont val="細明體"/>
        <family val="3"/>
        <charset val="136"/>
      </rPr>
      <t>註</t>
    </r>
    <r>
      <rPr>
        <sz val="14"/>
        <rFont val="Times New Roman"/>
        <family val="1"/>
      </rPr>
      <t xml:space="preserve">: </t>
    </r>
    <r>
      <rPr>
        <sz val="14"/>
        <rFont val="細明體"/>
        <family val="3"/>
        <charset val="136"/>
      </rPr>
      <t>就購買耐用資産、改善機構的設備或服務及製作產品發售所涉及的開支均不會獲得發還。</t>
    </r>
    <phoneticPr fontId="1" type="noConversion"/>
  </si>
  <si>
    <t>包括舞台佈置，而展板╱攤位佈置則不包括在內</t>
    <phoneticPr fontId="1" type="noConversion"/>
  </si>
  <si>
    <r>
      <rPr>
        <sz val="13"/>
        <rFont val="Times New Roman"/>
        <family val="1"/>
      </rPr>
      <t>2021</t>
    </r>
    <r>
      <rPr>
        <sz val="13"/>
        <rFont val="細明體"/>
        <family val="3"/>
        <charset val="136"/>
      </rPr>
      <t>年</t>
    </r>
    <r>
      <rPr>
        <sz val="13"/>
        <rFont val="Times New Roman"/>
        <family val="1"/>
      </rPr>
      <t>5</t>
    </r>
    <r>
      <rPr>
        <sz val="13"/>
        <rFont val="細明體"/>
        <family val="3"/>
        <charset val="136"/>
      </rPr>
      <t>月版</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</si>
</sst>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409]mmm\-yy;@"/>
  </numFmts>
  <fonts count="32" x14ac:knownFonts="1">
    <font>
      <sz val="12"/>
      <color theme="1"/>
      <name val="Times New Roman"/>
      <family val="2"/>
    </font>
    <font>
      <sz val="9"/>
      <name val="細明體"/>
      <family val="3"/>
      <charset val="136"/>
    </font>
    <font>
      <sz val="14"/>
      <name val="細明體"/>
      <family val="3"/>
      <charset val="136"/>
    </font>
    <font>
      <b/>
      <sz val="14"/>
      <name val="Times New Roman"/>
      <family val="1"/>
    </font>
    <font>
      <sz val="14"/>
      <name val="Times New Roman"/>
      <family val="2"/>
    </font>
    <font>
      <sz val="12"/>
      <name val="Times New Roman"/>
      <family val="2"/>
    </font>
    <font>
      <sz val="14"/>
      <name val="Times New Roman"/>
      <family val="1"/>
    </font>
    <font>
      <vertAlign val="superscript"/>
      <sz val="14"/>
      <name val="Times New Roman"/>
      <family val="1"/>
    </font>
    <font>
      <b/>
      <sz val="14"/>
      <name val="Times New Roman"/>
      <family val="2"/>
    </font>
    <font>
      <sz val="14"/>
      <name val="新細明體"/>
      <family val="1"/>
      <charset val="136"/>
    </font>
    <font>
      <sz val="12"/>
      <color theme="1"/>
      <name val="Times New Roman"/>
      <family val="2"/>
    </font>
    <font>
      <b/>
      <sz val="14"/>
      <name val="細明體"/>
      <family val="3"/>
      <charset val="136"/>
    </font>
    <font>
      <b/>
      <u/>
      <sz val="14"/>
      <name val="細明體"/>
      <family val="3"/>
      <charset val="136"/>
    </font>
    <font>
      <b/>
      <u/>
      <sz val="14"/>
      <name val="Times New Roman"/>
      <family val="1"/>
    </font>
    <font>
      <i/>
      <sz val="12"/>
      <name val="Times New Roman"/>
      <family val="2"/>
    </font>
    <font>
      <i/>
      <sz val="12"/>
      <name val="Times New Roman"/>
      <family val="1"/>
    </font>
    <font>
      <i/>
      <sz val="12"/>
      <name val="細明體"/>
      <family val="3"/>
      <charset val="136"/>
    </font>
    <font>
      <b/>
      <sz val="13"/>
      <name val="Times New Roman"/>
      <family val="1"/>
    </font>
    <font>
      <i/>
      <sz val="13"/>
      <name val="Times New Roman"/>
      <family val="1"/>
    </font>
    <font>
      <sz val="13"/>
      <name val="Times New Roman"/>
      <family val="1"/>
    </font>
    <font>
      <sz val="12"/>
      <name val="Times New Roman"/>
      <family val="1"/>
    </font>
    <font>
      <sz val="14"/>
      <name val="Times"/>
      <family val="1"/>
    </font>
    <font>
      <b/>
      <sz val="13"/>
      <name val="新細明體"/>
      <family val="1"/>
      <charset val="136"/>
    </font>
    <font>
      <i/>
      <sz val="13"/>
      <name val="細明體"/>
      <family val="3"/>
      <charset val="136"/>
    </font>
    <font>
      <b/>
      <sz val="13"/>
      <name val="細明體"/>
      <family val="3"/>
      <charset val="136"/>
    </font>
    <font>
      <sz val="12"/>
      <name val="細明體"/>
      <family val="3"/>
      <charset val="136"/>
    </font>
    <font>
      <b/>
      <strike/>
      <sz val="14"/>
      <name val="Times New Roman"/>
      <family val="1"/>
    </font>
    <font>
      <strike/>
      <sz val="12"/>
      <name val="Times New Roman"/>
      <family val="1"/>
    </font>
    <font>
      <b/>
      <sz val="14"/>
      <name val="新細明體"/>
      <family val="1"/>
      <charset val="136"/>
    </font>
    <font>
      <sz val="12"/>
      <name val="新細明體"/>
      <family val="1"/>
      <charset val="136"/>
    </font>
    <font>
      <sz val="13"/>
      <name val="細明體"/>
      <family val="3"/>
      <charset val="136"/>
    </font>
    <font>
      <b/>
      <sz val="14"/>
      <name val="Wingdings"/>
      <charset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indexed="64"/>
      </right>
      <top style="double">
        <color auto="1"/>
      </top>
      <bottom style="double">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auto="1"/>
      </right>
      <top style="thin">
        <color indexed="64"/>
      </top>
      <bottom style="thin">
        <color indexed="64"/>
      </bottom>
      <diagonal/>
    </border>
    <border>
      <left/>
      <right style="double">
        <color auto="1"/>
      </right>
      <top style="thin">
        <color indexed="64"/>
      </top>
      <bottom style="double">
        <color indexed="64"/>
      </bottom>
      <diagonal/>
    </border>
    <border>
      <left/>
      <right style="double">
        <color auto="1"/>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double">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xf numFmtId="9" fontId="10" fillId="0" borderId="0" applyFont="0" applyFill="0" applyBorder="0" applyAlignment="0" applyProtection="0">
      <alignment vertical="center"/>
    </xf>
  </cellStyleXfs>
  <cellXfs count="157">
    <xf numFmtId="0" fontId="0" fillId="0" borderId="0" xfId="0"/>
    <xf numFmtId="0" fontId="4" fillId="0" borderId="0" xfId="0" applyFont="1" applyProtection="1">
      <protection locked="0"/>
    </xf>
    <xf numFmtId="0" fontId="4" fillId="0" borderId="0" xfId="0" applyFont="1" applyAlignment="1" applyProtection="1">
      <alignment horizontal="left" vertical="center"/>
      <protection locked="0"/>
    </xf>
    <xf numFmtId="0" fontId="6" fillId="0" borderId="0" xfId="0" applyFont="1" applyAlignment="1" applyProtection="1">
      <alignment horizontal="center"/>
      <protection locked="0"/>
    </xf>
    <xf numFmtId="0" fontId="4" fillId="0" borderId="0" xfId="0" applyFont="1" applyAlignment="1" applyProtection="1">
      <alignment horizontal="center"/>
      <protection locked="0"/>
    </xf>
    <xf numFmtId="0" fontId="4" fillId="3" borderId="0" xfId="0" applyFont="1" applyFill="1" applyBorder="1" applyAlignment="1" applyProtection="1">
      <protection locked="0"/>
    </xf>
    <xf numFmtId="0" fontId="4" fillId="0" borderId="0" xfId="0" applyFont="1" applyFill="1" applyProtection="1">
      <protection locked="0"/>
    </xf>
    <xf numFmtId="0" fontId="8" fillId="0" borderId="0" xfId="0" applyFont="1" applyProtection="1">
      <protection locked="0"/>
    </xf>
    <xf numFmtId="0" fontId="9" fillId="3" borderId="0" xfId="0" applyFont="1" applyFill="1" applyBorder="1" applyAlignment="1" applyProtection="1">
      <alignment horizontal="center"/>
      <protection locked="0"/>
    </xf>
    <xf numFmtId="176" fontId="6" fillId="3" borderId="0" xfId="0" applyNumberFormat="1" applyFont="1" applyFill="1" applyBorder="1" applyAlignment="1" applyProtection="1">
      <alignment horizontal="right" vertical="center"/>
      <protection locked="0"/>
    </xf>
    <xf numFmtId="0" fontId="6" fillId="3" borderId="0" xfId="0" applyFont="1" applyFill="1" applyBorder="1" applyAlignment="1" applyProtection="1">
      <alignment horizontal="right" vertical="center"/>
      <protection locked="0"/>
    </xf>
    <xf numFmtId="0" fontId="4" fillId="3" borderId="0" xfId="0" applyFont="1" applyFill="1" applyBorder="1" applyAlignment="1" applyProtection="1">
      <alignment horizontal="right" vertical="center"/>
      <protection locked="0"/>
    </xf>
    <xf numFmtId="176" fontId="4" fillId="3" borderId="0" xfId="0" applyNumberFormat="1" applyFont="1" applyFill="1" applyBorder="1" applyAlignment="1" applyProtection="1">
      <alignment horizontal="right" vertical="center"/>
      <protection locked="0"/>
    </xf>
    <xf numFmtId="0" fontId="4" fillId="3" borderId="0" xfId="0" applyFont="1" applyFill="1" applyProtection="1">
      <protection locked="0"/>
    </xf>
    <xf numFmtId="0" fontId="4" fillId="0" borderId="0" xfId="0" applyFont="1" applyAlignment="1" applyProtection="1">
      <alignment vertical="center"/>
      <protection locked="0"/>
    </xf>
    <xf numFmtId="0" fontId="6"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176" fontId="4" fillId="0" borderId="3" xfId="0" applyNumberFormat="1" applyFont="1" applyBorder="1" applyAlignment="1" applyProtection="1">
      <alignment horizontal="right" vertical="center"/>
      <protection locked="0"/>
    </xf>
    <xf numFmtId="176" fontId="3" fillId="2" borderId="6" xfId="0" applyNumberFormat="1" applyFont="1" applyFill="1" applyBorder="1" applyAlignment="1" applyProtection="1">
      <alignment horizontal="right" vertical="center"/>
      <protection locked="0"/>
    </xf>
    <xf numFmtId="0" fontId="8" fillId="0" borderId="0" xfId="0" applyFont="1" applyAlignment="1" applyProtection="1">
      <alignment vertical="center"/>
      <protection locked="0"/>
    </xf>
    <xf numFmtId="176" fontId="6" fillId="0" borderId="2" xfId="0" applyNumberFormat="1" applyFont="1" applyBorder="1" applyAlignment="1" applyProtection="1">
      <alignment horizontal="right" vertical="center"/>
      <protection locked="0"/>
    </xf>
    <xf numFmtId="176" fontId="4" fillId="0" borderId="2" xfId="0" applyNumberFormat="1" applyFont="1" applyBorder="1" applyAlignment="1" applyProtection="1">
      <alignment horizontal="right" vertical="center"/>
      <protection locked="0"/>
    </xf>
    <xf numFmtId="0" fontId="3" fillId="0" borderId="0" xfId="0" applyFont="1" applyAlignment="1" applyProtection="1"/>
    <xf numFmtId="0" fontId="17" fillId="0" borderId="4" xfId="0" applyFont="1" applyBorder="1" applyAlignment="1" applyProtection="1">
      <alignment vertical="center"/>
      <protection locked="0"/>
    </xf>
    <xf numFmtId="0" fontId="18" fillId="0" borderId="4" xfId="0" applyFont="1" applyBorder="1" applyAlignment="1" applyProtection="1">
      <alignment horizontal="left" vertical="top"/>
      <protection locked="0"/>
    </xf>
    <xf numFmtId="0" fontId="19" fillId="0" borderId="4" xfId="0" applyFont="1" applyBorder="1" applyAlignment="1" applyProtection="1">
      <alignment horizontal="left" vertical="top"/>
      <protection locked="0"/>
    </xf>
    <xf numFmtId="0" fontId="19" fillId="0" borderId="30" xfId="0" applyFont="1" applyBorder="1" applyAlignment="1" applyProtection="1">
      <alignment horizontal="left" vertical="top"/>
      <protection locked="0"/>
    </xf>
    <xf numFmtId="0" fontId="19" fillId="0" borderId="4" xfId="0" applyFont="1" applyBorder="1" applyAlignment="1" applyProtection="1">
      <alignment horizontal="left" vertical="center"/>
      <protection locked="0"/>
    </xf>
    <xf numFmtId="0" fontId="19" fillId="0" borderId="4" xfId="0" applyFont="1" applyBorder="1" applyAlignment="1" applyProtection="1">
      <alignment vertical="center"/>
      <protection locked="0"/>
    </xf>
    <xf numFmtId="0" fontId="3" fillId="2" borderId="5" xfId="0"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4" fillId="0" borderId="0" xfId="0" applyFont="1" applyBorder="1" applyAlignment="1" applyProtection="1"/>
    <xf numFmtId="0" fontId="8" fillId="3" borderId="0" xfId="0" applyFont="1" applyFill="1" applyProtection="1">
      <protection locked="0"/>
    </xf>
    <xf numFmtId="176" fontId="6" fillId="0" borderId="15"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176" fontId="6" fillId="0" borderId="31" xfId="0" applyNumberFormat="1" applyFont="1" applyBorder="1" applyAlignment="1" applyProtection="1">
      <alignment horizontal="right" vertical="center"/>
      <protection locked="0"/>
    </xf>
    <xf numFmtId="176" fontId="4" fillId="0" borderId="32" xfId="0" applyNumberFormat="1" applyFont="1" applyBorder="1" applyAlignment="1" applyProtection="1">
      <alignment horizontal="right" vertical="center"/>
      <protection locked="0"/>
    </xf>
    <xf numFmtId="176" fontId="4" fillId="0" borderId="31" xfId="0" applyNumberFormat="1" applyFont="1" applyBorder="1" applyAlignment="1" applyProtection="1">
      <alignment horizontal="right" vertical="center"/>
      <protection locked="0"/>
    </xf>
    <xf numFmtId="0" fontId="21" fillId="0" borderId="0" xfId="0" applyFont="1" applyProtection="1">
      <protection locked="0"/>
    </xf>
    <xf numFmtId="0" fontId="6" fillId="0" borderId="4" xfId="0" applyFont="1" applyBorder="1" applyAlignment="1" applyProtection="1">
      <alignment vertical="center" wrapText="1"/>
    </xf>
    <xf numFmtId="0" fontId="17" fillId="3" borderId="4" xfId="0" applyFont="1" applyFill="1" applyBorder="1" applyAlignment="1" applyProtection="1">
      <alignment vertical="center"/>
      <protection locked="0"/>
    </xf>
    <xf numFmtId="0" fontId="18" fillId="3" borderId="3" xfId="0" applyFont="1" applyFill="1" applyBorder="1" applyAlignment="1" applyProtection="1">
      <alignment horizontal="left" vertical="top"/>
      <protection locked="0"/>
    </xf>
    <xf numFmtId="0" fontId="18" fillId="3" borderId="4" xfId="0" applyFont="1" applyFill="1" applyBorder="1" applyAlignment="1" applyProtection="1">
      <alignment horizontal="left" vertical="top"/>
      <protection locked="0"/>
    </xf>
    <xf numFmtId="0" fontId="17" fillId="3" borderId="4" xfId="0" applyFont="1" applyFill="1" applyBorder="1" applyAlignment="1" applyProtection="1">
      <alignment vertical="center" wrapText="1"/>
      <protection locked="0"/>
    </xf>
    <xf numFmtId="0" fontId="24" fillId="0" borderId="4" xfId="0" applyFont="1" applyBorder="1" applyAlignment="1" applyProtection="1">
      <alignment vertical="center"/>
      <protection locked="0"/>
    </xf>
    <xf numFmtId="0" fontId="19" fillId="0" borderId="3" xfId="0" applyFont="1" applyBorder="1" applyAlignment="1" applyProtection="1">
      <alignment horizontal="left" vertical="top"/>
      <protection locked="0"/>
    </xf>
    <xf numFmtId="0" fontId="3" fillId="0" borderId="0" xfId="0" applyFont="1" applyFill="1" applyBorder="1" applyAlignment="1" applyProtection="1">
      <alignment horizontal="center" vertical="center"/>
      <protection locked="0"/>
    </xf>
    <xf numFmtId="0" fontId="4" fillId="0" borderId="0" xfId="0" applyFont="1" applyAlignment="1" applyProtection="1">
      <alignment horizontal="right"/>
      <protection locked="0"/>
    </xf>
    <xf numFmtId="0" fontId="20" fillId="0" borderId="0" xfId="0" applyFont="1" applyBorder="1" applyAlignment="1" applyProtection="1">
      <protection locked="0"/>
    </xf>
    <xf numFmtId="0" fontId="3" fillId="0" borderId="0" xfId="0" applyFont="1" applyAlignment="1" applyProtection="1">
      <protection locked="0"/>
    </xf>
    <xf numFmtId="0" fontId="5" fillId="0" borderId="0" xfId="0" applyFont="1" applyBorder="1" applyAlignment="1" applyProtection="1">
      <protection locked="0"/>
    </xf>
    <xf numFmtId="0" fontId="26" fillId="0" borderId="0" xfId="0" applyFont="1" applyAlignment="1" applyProtection="1"/>
    <xf numFmtId="0" fontId="26" fillId="0" borderId="0" xfId="0" applyFont="1" applyBorder="1" applyAlignment="1" applyProtection="1">
      <protection locked="0"/>
    </xf>
    <xf numFmtId="0" fontId="27" fillId="0" borderId="0" xfId="0" applyFont="1" applyBorder="1" applyAlignment="1" applyProtection="1">
      <protection locked="0"/>
    </xf>
    <xf numFmtId="0" fontId="6" fillId="0" borderId="29" xfId="0" applyFont="1" applyBorder="1" applyAlignment="1" applyProtection="1">
      <alignment horizontal="center"/>
      <protection locked="0"/>
    </xf>
    <xf numFmtId="0" fontId="4" fillId="0" borderId="0" xfId="0" applyFont="1" applyBorder="1" applyAlignment="1" applyProtection="1">
      <alignment horizontal="center"/>
    </xf>
    <xf numFmtId="0" fontId="4" fillId="0" borderId="26" xfId="0" applyFont="1" applyBorder="1" applyAlignment="1" applyProtection="1">
      <alignment horizontal="center" vertical="center"/>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0" fontId="28" fillId="2" borderId="36" xfId="0" applyFont="1" applyFill="1" applyBorder="1" applyAlignment="1" applyProtection="1">
      <alignment horizontal="left"/>
    </xf>
    <xf numFmtId="0" fontId="28" fillId="3" borderId="0" xfId="0" applyFont="1" applyFill="1" applyBorder="1" applyAlignment="1" applyProtection="1">
      <alignment horizontal="center"/>
    </xf>
    <xf numFmtId="176" fontId="3" fillId="3" borderId="0" xfId="0" applyNumberFormat="1"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horizontal="right" vertical="center"/>
    </xf>
    <xf numFmtId="0" fontId="8" fillId="3" borderId="0" xfId="0" applyFont="1" applyFill="1" applyBorder="1" applyAlignment="1" applyProtection="1">
      <alignment horizontal="right" vertical="center"/>
    </xf>
    <xf numFmtId="0" fontId="4" fillId="3" borderId="0" xfId="0" applyFont="1" applyFill="1" applyBorder="1" applyAlignment="1" applyProtection="1">
      <alignment horizontal="right" vertical="center"/>
    </xf>
    <xf numFmtId="176" fontId="6" fillId="2" borderId="1" xfId="0" applyNumberFormat="1" applyFont="1" applyFill="1" applyBorder="1" applyAlignment="1" applyProtection="1">
      <alignment horizontal="right" vertical="center"/>
    </xf>
    <xf numFmtId="177" fontId="6" fillId="2" borderId="1" xfId="1" applyNumberFormat="1" applyFont="1" applyFill="1" applyBorder="1" applyAlignment="1" applyProtection="1">
      <alignment horizontal="right" vertical="center"/>
    </xf>
    <xf numFmtId="0" fontId="29" fillId="0" borderId="40" xfId="0" applyFont="1" applyBorder="1" applyAlignment="1">
      <alignment vertical="center"/>
    </xf>
    <xf numFmtId="0" fontId="6" fillId="2" borderId="0" xfId="0" applyFont="1" applyFill="1" applyAlignment="1" applyProtection="1">
      <alignment horizontal="left" vertical="center"/>
      <protection locked="0"/>
    </xf>
    <xf numFmtId="0" fontId="19" fillId="3" borderId="23" xfId="0" applyFont="1" applyFill="1" applyBorder="1" applyAlignment="1" applyProtection="1">
      <alignment horizontal="left" vertical="center"/>
      <protection locked="0"/>
    </xf>
    <xf numFmtId="0" fontId="17" fillId="0" borderId="4" xfId="0" applyFont="1" applyBorder="1" applyAlignment="1" applyProtection="1">
      <alignment vertical="center" wrapText="1"/>
      <protection locked="0"/>
    </xf>
    <xf numFmtId="0" fontId="19" fillId="3" borderId="23" xfId="0" quotePrefix="1" applyFont="1" applyFill="1" applyBorder="1" applyAlignment="1" applyProtection="1">
      <alignment horizontal="left" vertical="center" wrapText="1"/>
      <protection locked="0"/>
    </xf>
    <xf numFmtId="0" fontId="30" fillId="3" borderId="23" xfId="0" quotePrefix="1" applyFont="1" applyFill="1" applyBorder="1" applyAlignment="1" applyProtection="1">
      <alignment horizontal="left" vertical="center" wrapText="1"/>
      <protection locked="0"/>
    </xf>
    <xf numFmtId="0" fontId="30" fillId="3" borderId="23" xfId="0" applyFont="1" applyFill="1" applyBorder="1" applyAlignment="1" applyProtection="1">
      <alignment horizontal="left" vertical="center"/>
      <protection locked="0"/>
    </xf>
    <xf numFmtId="0" fontId="19" fillId="3" borderId="42" xfId="0" applyFont="1" applyFill="1" applyBorder="1" applyAlignment="1" applyProtection="1">
      <alignment horizontal="left" vertical="center"/>
      <protection locked="0"/>
    </xf>
    <xf numFmtId="0" fontId="17" fillId="0" borderId="4" xfId="0" applyFont="1" applyBorder="1" applyAlignment="1" applyProtection="1">
      <alignment horizontal="left" vertical="center" wrapText="1"/>
      <protection locked="0"/>
    </xf>
    <xf numFmtId="0" fontId="19" fillId="3" borderId="41" xfId="0" quotePrefix="1" applyFont="1" applyFill="1" applyBorder="1" applyAlignment="1" applyProtection="1">
      <alignment horizontal="left" vertical="center" wrapText="1"/>
      <protection locked="0"/>
    </xf>
    <xf numFmtId="176" fontId="6" fillId="2" borderId="2" xfId="0" applyNumberFormat="1" applyFont="1" applyFill="1" applyBorder="1" applyAlignment="1" applyProtection="1">
      <alignment horizontal="right" vertical="center"/>
    </xf>
    <xf numFmtId="0" fontId="19" fillId="3" borderId="25" xfId="0" applyFont="1" applyFill="1" applyBorder="1" applyAlignment="1" applyProtection="1">
      <alignment horizontal="left" vertical="center"/>
      <protection locked="0"/>
    </xf>
    <xf numFmtId="176" fontId="6" fillId="2" borderId="15" xfId="0" applyNumberFormat="1" applyFont="1" applyFill="1" applyBorder="1" applyAlignment="1" applyProtection="1">
      <alignment horizontal="right" vertical="center"/>
    </xf>
    <xf numFmtId="176" fontId="6" fillId="2" borderId="31" xfId="0" applyNumberFormat="1" applyFont="1" applyFill="1" applyBorder="1" applyAlignment="1" applyProtection="1">
      <alignment horizontal="right" vertical="center"/>
    </xf>
    <xf numFmtId="0" fontId="19" fillId="3" borderId="23" xfId="0"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right" vertical="center"/>
    </xf>
    <xf numFmtId="176" fontId="17" fillId="2" borderId="7" xfId="0" applyNumberFormat="1" applyFont="1" applyFill="1" applyBorder="1" applyAlignment="1" applyProtection="1">
      <alignment horizontal="left" vertical="center"/>
    </xf>
    <xf numFmtId="176" fontId="31" fillId="0" borderId="0" xfId="0" applyNumberFormat="1" applyFont="1" applyFill="1" applyBorder="1" applyAlignment="1" applyProtection="1">
      <alignment horizontal="right" vertical="center"/>
    </xf>
    <xf numFmtId="176" fontId="3" fillId="0" borderId="0" xfId="0" applyNumberFormat="1" applyFont="1" applyAlignment="1" applyProtection="1">
      <alignment horizontal="right" vertical="center" wrapText="1"/>
      <protection locked="0"/>
    </xf>
    <xf numFmtId="0" fontId="6" fillId="0" borderId="0" xfId="0" applyFont="1" applyAlignment="1">
      <alignment horizontal="left" vertical="center"/>
    </xf>
    <xf numFmtId="176" fontId="4" fillId="0" borderId="43" xfId="0" applyNumberFormat="1" applyFont="1" applyBorder="1" applyAlignment="1" applyProtection="1">
      <alignment horizontal="right" vertical="center"/>
      <protection locked="0"/>
    </xf>
    <xf numFmtId="0" fontId="3" fillId="0" borderId="20" xfId="0" applyFont="1" applyBorder="1" applyAlignment="1" applyProtection="1">
      <protection locked="0"/>
    </xf>
    <xf numFmtId="0" fontId="20" fillId="0" borderId="20" xfId="0" applyFont="1" applyBorder="1" applyAlignment="1" applyProtection="1">
      <protection locked="0"/>
    </xf>
    <xf numFmtId="0" fontId="9" fillId="0" borderId="21"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4" xfId="0" applyFont="1" applyBorder="1" applyAlignment="1" applyProtection="1">
      <alignment horizontal="center" vertical="center"/>
    </xf>
    <xf numFmtId="0" fontId="6" fillId="0" borderId="22" xfId="0" applyFont="1" applyBorder="1" applyAlignment="1" applyProtection="1">
      <alignment horizontal="center" vertical="center" wrapText="1"/>
    </xf>
    <xf numFmtId="0" fontId="6" fillId="0" borderId="22" xfId="0" applyFont="1" applyBorder="1" applyAlignment="1" applyProtection="1">
      <alignment vertical="center"/>
    </xf>
    <xf numFmtId="0" fontId="6" fillId="0" borderId="1" xfId="0" applyFont="1" applyBorder="1" applyAlignment="1" applyProtection="1">
      <alignment vertical="center"/>
    </xf>
    <xf numFmtId="0" fontId="4" fillId="0" borderId="22" xfId="0" applyFont="1" applyBorder="1" applyAlignment="1" applyProtection="1">
      <alignment horizontal="center" vertical="center" wrapText="1"/>
    </xf>
    <xf numFmtId="0" fontId="4" fillId="0" borderId="22" xfId="0" applyFont="1" applyBorder="1" applyAlignment="1" applyProtection="1">
      <alignment vertical="center"/>
    </xf>
    <xf numFmtId="0" fontId="4" fillId="0" borderId="1" xfId="0" applyFont="1" applyBorder="1" applyAlignment="1" applyProtection="1">
      <alignment vertical="center"/>
    </xf>
    <xf numFmtId="176" fontId="21" fillId="0" borderId="1" xfId="0" applyNumberFormat="1" applyFont="1" applyBorder="1" applyAlignment="1" applyProtection="1">
      <alignment horizontal="right" vertical="center"/>
      <protection locked="0"/>
    </xf>
    <xf numFmtId="0" fontId="21" fillId="0" borderId="1" xfId="0" applyFont="1" applyBorder="1" applyAlignment="1" applyProtection="1">
      <alignment horizontal="right" vertical="center"/>
      <protection locked="0"/>
    </xf>
    <xf numFmtId="0" fontId="6" fillId="0" borderId="27"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3" fillId="3" borderId="8"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4" fillId="3" borderId="34"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5" xfId="0" applyFont="1" applyBorder="1" applyAlignment="1" applyProtection="1">
      <alignment horizontal="center" vertical="center"/>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176" fontId="6" fillId="0" borderId="2" xfId="0" applyNumberFormat="1"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xf numFmtId="176" fontId="4" fillId="0" borderId="2" xfId="0" applyNumberFormat="1" applyFont="1" applyBorder="1" applyAlignment="1" applyProtection="1">
      <alignment horizontal="right" vertical="center"/>
      <protection locked="0"/>
    </xf>
    <xf numFmtId="0" fontId="4" fillId="0" borderId="2" xfId="0" applyFont="1" applyBorder="1" applyAlignment="1" applyProtection="1">
      <alignment horizontal="right" vertical="center"/>
      <protection locked="0"/>
    </xf>
    <xf numFmtId="176" fontId="4" fillId="2" borderId="11" xfId="0" applyNumberFormat="1" applyFont="1" applyFill="1" applyBorder="1" applyAlignment="1" applyProtection="1">
      <alignment horizontal="right" vertical="center"/>
    </xf>
    <xf numFmtId="0" fontId="4" fillId="2" borderId="20" xfId="0" applyFont="1" applyFill="1" applyBorder="1" applyAlignment="1" applyProtection="1">
      <alignment horizontal="right" vertical="center"/>
    </xf>
    <xf numFmtId="0" fontId="4" fillId="2" borderId="25" xfId="0" applyFont="1" applyFill="1" applyBorder="1" applyAlignment="1" applyProtection="1">
      <alignment horizontal="right" vertical="center"/>
    </xf>
    <xf numFmtId="176" fontId="8" fillId="2" borderId="13" xfId="0" applyNumberFormat="1" applyFont="1" applyFill="1" applyBorder="1" applyAlignment="1" applyProtection="1">
      <alignment horizontal="right" vertical="center"/>
    </xf>
    <xf numFmtId="0" fontId="8" fillId="2" borderId="19" xfId="0" applyFont="1" applyFill="1" applyBorder="1" applyAlignment="1" applyProtection="1">
      <alignment horizontal="right" vertical="center"/>
    </xf>
    <xf numFmtId="0" fontId="4" fillId="0" borderId="24" xfId="0" applyFont="1" applyBorder="1" applyAlignment="1" applyProtection="1">
      <alignment horizontal="right" vertical="center"/>
    </xf>
    <xf numFmtId="0" fontId="4" fillId="0" borderId="17" xfId="0" applyFont="1" applyBorder="1" applyAlignment="1" applyProtection="1">
      <alignment horizontal="center" vertical="center" wrapText="1"/>
    </xf>
    <xf numFmtId="0" fontId="4" fillId="0" borderId="12" xfId="0" applyFont="1" applyBorder="1" applyAlignment="1" applyProtection="1">
      <alignment vertical="center"/>
    </xf>
    <xf numFmtId="0" fontId="4" fillId="0" borderId="16" xfId="0" applyFont="1" applyBorder="1" applyAlignment="1" applyProtection="1">
      <alignment vertical="center"/>
    </xf>
    <xf numFmtId="176" fontId="6" fillId="0" borderId="1" xfId="0" applyNumberFormat="1" applyFont="1" applyBorder="1" applyAlignment="1" applyProtection="1">
      <alignment horizontal="right" vertical="center"/>
      <protection locked="0"/>
    </xf>
    <xf numFmtId="0" fontId="6" fillId="0" borderId="1" xfId="0" applyFont="1" applyBorder="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horizontal="right" vertical="center"/>
      <protection locked="0"/>
    </xf>
    <xf numFmtId="176" fontId="4" fillId="2" borderId="12" xfId="0" applyNumberFormat="1" applyFont="1" applyFill="1" applyBorder="1" applyAlignment="1" applyProtection="1">
      <alignment horizontal="right" vertical="center"/>
    </xf>
    <xf numFmtId="0" fontId="4" fillId="2" borderId="18" xfId="0" applyFont="1" applyFill="1" applyBorder="1" applyAlignment="1" applyProtection="1">
      <alignment horizontal="right" vertical="center"/>
    </xf>
    <xf numFmtId="0" fontId="4" fillId="2" borderId="23" xfId="0" applyFont="1" applyFill="1" applyBorder="1" applyAlignment="1" applyProtection="1">
      <alignment horizontal="right" vertical="center"/>
    </xf>
    <xf numFmtId="176" fontId="3" fillId="2" borderId="6" xfId="0" applyNumberFormat="1" applyFont="1" applyFill="1" applyBorder="1" applyAlignment="1" applyProtection="1">
      <alignment horizontal="right" vertical="center"/>
    </xf>
    <xf numFmtId="0" fontId="3" fillId="2" borderId="6" xfId="0" applyFont="1" applyFill="1" applyBorder="1" applyAlignment="1" applyProtection="1">
      <alignment horizontal="right" vertical="center"/>
    </xf>
    <xf numFmtId="0" fontId="4" fillId="0" borderId="21" xfId="0" applyFont="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4" xfId="0" applyFont="1" applyBorder="1" applyAlignment="1" applyProtection="1">
      <alignment vertical="center"/>
    </xf>
    <xf numFmtId="176" fontId="21" fillId="2" borderId="12" xfId="0" applyNumberFormat="1" applyFont="1" applyFill="1" applyBorder="1" applyAlignment="1" applyProtection="1">
      <alignment horizontal="right" vertical="center"/>
    </xf>
    <xf numFmtId="0" fontId="21" fillId="2" borderId="18" xfId="0" applyFont="1" applyFill="1" applyBorder="1" applyAlignment="1" applyProtection="1">
      <alignment horizontal="right" vertical="center"/>
    </xf>
    <xf numFmtId="0" fontId="21" fillId="2" borderId="23" xfId="0" applyFont="1" applyFill="1" applyBorder="1" applyAlignment="1" applyProtection="1">
      <alignment horizontal="right" vertical="center"/>
    </xf>
    <xf numFmtId="176" fontId="8" fillId="2" borderId="6" xfId="0" applyNumberFormat="1" applyFont="1" applyFill="1" applyBorder="1" applyAlignment="1" applyProtection="1">
      <alignment horizontal="right" vertical="center"/>
    </xf>
    <xf numFmtId="0" fontId="8" fillId="2" borderId="6" xfId="0" applyFont="1" applyFill="1" applyBorder="1" applyAlignment="1" applyProtection="1">
      <alignment horizontal="right" vertical="center"/>
    </xf>
    <xf numFmtId="0" fontId="3" fillId="0" borderId="18" xfId="0" applyFont="1" applyBorder="1" applyAlignment="1" applyProtection="1">
      <protection locked="0"/>
    </xf>
    <xf numFmtId="0" fontId="5" fillId="0" borderId="18" xfId="0" applyFont="1" applyBorder="1" applyAlignment="1" applyProtection="1">
      <protection locked="0"/>
    </xf>
    <xf numFmtId="0" fontId="3" fillId="0" borderId="0" xfId="0" applyFont="1" applyAlignment="1" applyProtection="1">
      <alignment wrapText="1"/>
    </xf>
    <xf numFmtId="0" fontId="5" fillId="0" borderId="0" xfId="0" applyFont="1" applyAlignment="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27" xfId="0" applyFont="1" applyBorder="1" applyAlignment="1" applyProtection="1"/>
    <xf numFmtId="0" fontId="4" fillId="0" borderId="28" xfId="0" applyFont="1" applyBorder="1" applyAlignment="1" applyProtection="1"/>
    <xf numFmtId="178" fontId="19" fillId="0" borderId="0" xfId="0" quotePrefix="1" applyNumberFormat="1" applyFont="1" applyAlignment="1" applyProtection="1">
      <alignment horizontal="right" vertical="center"/>
      <protection locked="0"/>
    </xf>
  </cellXfs>
  <cellStyles count="2">
    <cellStyle name="一般" xfId="0" builtinId="0"/>
    <cellStyle name="百分比"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5"/>
  <sheetViews>
    <sheetView tabSelected="1" view="pageBreakPreview" topLeftCell="F101" zoomScale="80" zoomScaleNormal="70" zoomScaleSheetLayoutView="80" zoomScalePageLayoutView="80" workbookViewId="0">
      <selection activeCell="P124" sqref="P124"/>
    </sheetView>
  </sheetViews>
  <sheetFormatPr defaultColWidth="9" defaultRowHeight="18.75" x14ac:dyDescent="0.3"/>
  <cols>
    <col min="1" max="1" width="62.5" style="1" customWidth="1"/>
    <col min="2" max="8" width="11.75" style="3" customWidth="1"/>
    <col min="9" max="9" width="11.75" style="4" customWidth="1"/>
    <col min="10" max="10" width="14.75" style="4" customWidth="1"/>
    <col min="11" max="15" width="13.75" style="1" customWidth="1"/>
    <col min="16" max="16" width="61.75" style="1" customWidth="1"/>
    <col min="17" max="16384" width="9" style="1"/>
  </cols>
  <sheetData>
    <row r="1" spans="1:17" ht="30.75" customHeight="1" x14ac:dyDescent="0.3">
      <c r="A1" s="24" t="s">
        <v>1</v>
      </c>
      <c r="B1" s="92"/>
      <c r="C1" s="93"/>
      <c r="D1" s="93"/>
      <c r="E1" s="93"/>
      <c r="F1" s="93"/>
      <c r="G1" s="93"/>
      <c r="H1" s="51"/>
      <c r="I1" s="52"/>
      <c r="J1" s="52"/>
      <c r="K1" s="52"/>
      <c r="L1" s="52"/>
      <c r="M1" s="52"/>
      <c r="N1" s="52"/>
      <c r="O1" s="52"/>
    </row>
    <row r="2" spans="1:17" s="2" customFormat="1" ht="30.75" customHeight="1" x14ac:dyDescent="0.3">
      <c r="A2" s="24" t="s">
        <v>13</v>
      </c>
      <c r="B2" s="148"/>
      <c r="C2" s="149"/>
      <c r="D2" s="149"/>
      <c r="E2" s="149"/>
      <c r="F2" s="149"/>
      <c r="G2" s="149"/>
      <c r="H2" s="53"/>
    </row>
    <row r="3" spans="1:17" s="2" customFormat="1" ht="14.25" customHeight="1" x14ac:dyDescent="0.3">
      <c r="A3" s="54"/>
      <c r="B3" s="55"/>
      <c r="C3" s="56"/>
      <c r="D3" s="56"/>
      <c r="E3" s="56"/>
      <c r="F3" s="56"/>
      <c r="G3" s="56"/>
      <c r="H3" s="56"/>
    </row>
    <row r="4" spans="1:17" s="2" customFormat="1" ht="49.5" customHeight="1" x14ac:dyDescent="0.3">
      <c r="A4" s="150" t="s">
        <v>14</v>
      </c>
      <c r="B4" s="151"/>
      <c r="C4" s="151"/>
      <c r="D4" s="151"/>
      <c r="E4" s="151"/>
      <c r="F4" s="56"/>
      <c r="G4" s="56"/>
      <c r="H4" s="56"/>
    </row>
    <row r="5" spans="1:17" ht="35.25" customHeight="1" thickBot="1" x14ac:dyDescent="0.35">
      <c r="B5" s="57"/>
    </row>
    <row r="6" spans="1:17" ht="26.45" customHeight="1" thickTop="1" thickBot="1" x14ac:dyDescent="0.35">
      <c r="A6" s="107" t="s">
        <v>43</v>
      </c>
      <c r="B6" s="152"/>
      <c r="C6" s="152"/>
      <c r="D6" s="152"/>
      <c r="E6" s="152"/>
      <c r="F6" s="152"/>
      <c r="G6" s="152"/>
      <c r="H6" s="152"/>
      <c r="I6" s="152"/>
      <c r="J6" s="152"/>
      <c r="K6" s="152"/>
      <c r="L6" s="152"/>
      <c r="M6" s="153"/>
      <c r="N6" s="58"/>
      <c r="O6" s="58"/>
    </row>
    <row r="7" spans="1:17" ht="45.75" customHeight="1" thickTop="1" thickBot="1" x14ac:dyDescent="0.35">
      <c r="A7" s="59" t="s">
        <v>0</v>
      </c>
      <c r="B7" s="105" t="s">
        <v>44</v>
      </c>
      <c r="C7" s="105"/>
      <c r="D7" s="105"/>
      <c r="E7" s="105"/>
      <c r="F7" s="106" t="s">
        <v>45</v>
      </c>
      <c r="G7" s="106"/>
      <c r="H7" s="106"/>
      <c r="I7" s="106"/>
      <c r="J7" s="106" t="s">
        <v>15</v>
      </c>
      <c r="K7" s="154"/>
      <c r="L7" s="154"/>
      <c r="M7" s="155"/>
      <c r="N7" s="33"/>
      <c r="O7" s="33"/>
    </row>
    <row r="8" spans="1:17" ht="57" x14ac:dyDescent="0.3">
      <c r="A8" s="60" t="s">
        <v>46</v>
      </c>
      <c r="B8" s="118"/>
      <c r="C8" s="119"/>
      <c r="D8" s="119"/>
      <c r="E8" s="119"/>
      <c r="F8" s="120"/>
      <c r="G8" s="121"/>
      <c r="H8" s="121"/>
      <c r="I8" s="121"/>
      <c r="J8" s="122">
        <f>SUM(B8:I8)</f>
        <v>0</v>
      </c>
      <c r="K8" s="123"/>
      <c r="L8" s="123"/>
      <c r="M8" s="124"/>
    </row>
    <row r="9" spans="1:17" s="41" customFormat="1" ht="38.25" x14ac:dyDescent="0.3">
      <c r="A9" s="42" t="s">
        <v>47</v>
      </c>
      <c r="B9" s="103"/>
      <c r="C9" s="104"/>
      <c r="D9" s="104"/>
      <c r="E9" s="104"/>
      <c r="F9" s="103"/>
      <c r="G9" s="104"/>
      <c r="H9" s="104"/>
      <c r="I9" s="104"/>
      <c r="J9" s="143">
        <f>SUM(B9:I9)</f>
        <v>0</v>
      </c>
      <c r="K9" s="144"/>
      <c r="L9" s="144"/>
      <c r="M9" s="145"/>
    </row>
    <row r="10" spans="1:17" ht="38.25" x14ac:dyDescent="0.3">
      <c r="A10" s="61" t="s">
        <v>48</v>
      </c>
      <c r="B10" s="131"/>
      <c r="C10" s="132"/>
      <c r="D10" s="132"/>
      <c r="E10" s="132"/>
      <c r="F10" s="133"/>
      <c r="G10" s="134"/>
      <c r="H10" s="134"/>
      <c r="I10" s="134"/>
      <c r="J10" s="135">
        <f>SUM(B10:I10)</f>
        <v>0</v>
      </c>
      <c r="K10" s="136"/>
      <c r="L10" s="136"/>
      <c r="M10" s="137"/>
    </row>
    <row r="11" spans="1:17" ht="86.25" x14ac:dyDescent="0.3">
      <c r="A11" s="61" t="s">
        <v>49</v>
      </c>
      <c r="B11" s="131"/>
      <c r="C11" s="132"/>
      <c r="D11" s="132"/>
      <c r="E11" s="132"/>
      <c r="F11" s="133"/>
      <c r="G11" s="134"/>
      <c r="H11" s="134"/>
      <c r="I11" s="134"/>
      <c r="J11" s="135">
        <f>SUM(B11:I11)</f>
        <v>0</v>
      </c>
      <c r="K11" s="136"/>
      <c r="L11" s="136"/>
      <c r="M11" s="137"/>
      <c r="N11" s="6"/>
      <c r="O11" s="6"/>
      <c r="P11" s="6"/>
      <c r="Q11" s="6"/>
    </row>
    <row r="12" spans="1:17" ht="38.25" x14ac:dyDescent="0.3">
      <c r="A12" s="61" t="s">
        <v>50</v>
      </c>
      <c r="B12" s="131"/>
      <c r="C12" s="132"/>
      <c r="D12" s="132"/>
      <c r="E12" s="132"/>
      <c r="F12" s="133"/>
      <c r="G12" s="134"/>
      <c r="H12" s="134"/>
      <c r="I12" s="134"/>
      <c r="J12" s="135">
        <f>SUM(B12:I12)</f>
        <v>0</v>
      </c>
      <c r="K12" s="136"/>
      <c r="L12" s="136"/>
      <c r="M12" s="137"/>
    </row>
    <row r="13" spans="1:17" s="7" customFormat="1" ht="20.25" thickBot="1" x14ac:dyDescent="0.35">
      <c r="A13" s="62" t="s">
        <v>51</v>
      </c>
      <c r="B13" s="138">
        <f>SUM(B8:E12)</f>
        <v>0</v>
      </c>
      <c r="C13" s="139"/>
      <c r="D13" s="139"/>
      <c r="E13" s="139"/>
      <c r="F13" s="146">
        <f>SUM(F8:I12)</f>
        <v>0</v>
      </c>
      <c r="G13" s="147"/>
      <c r="H13" s="147"/>
      <c r="I13" s="147"/>
      <c r="J13" s="125">
        <f>SUM(J8:M12)</f>
        <v>0</v>
      </c>
      <c r="K13" s="126"/>
      <c r="L13" s="126"/>
      <c r="M13" s="127"/>
      <c r="N13" s="1"/>
      <c r="O13" s="1"/>
    </row>
    <row r="14" spans="1:17" s="34" customFormat="1" ht="20.25" thickTop="1" x14ac:dyDescent="0.3">
      <c r="A14" s="63"/>
      <c r="B14" s="64"/>
      <c r="C14" s="65"/>
      <c r="D14" s="65"/>
      <c r="E14" s="65"/>
      <c r="F14" s="66"/>
      <c r="G14" s="67"/>
      <c r="H14" s="67"/>
      <c r="I14" s="67"/>
      <c r="J14" s="66"/>
      <c r="K14" s="67"/>
      <c r="L14" s="67"/>
      <c r="M14" s="68"/>
      <c r="N14" s="13"/>
      <c r="O14" s="13"/>
    </row>
    <row r="15" spans="1:17" s="13" customFormat="1" ht="20.25" thickBot="1" x14ac:dyDescent="0.35">
      <c r="A15" s="8"/>
      <c r="B15" s="9"/>
      <c r="C15" s="10"/>
      <c r="D15" s="10"/>
      <c r="E15" s="10"/>
      <c r="F15" s="9"/>
      <c r="G15" s="10"/>
      <c r="H15" s="10"/>
      <c r="I15" s="11"/>
      <c r="J15" s="12"/>
      <c r="K15" s="5"/>
      <c r="L15" s="5"/>
      <c r="M15" s="5"/>
      <c r="N15" s="5"/>
      <c r="O15" s="5"/>
    </row>
    <row r="16" spans="1:17" s="14" customFormat="1" ht="26.45" customHeight="1" thickTop="1" thickBot="1" x14ac:dyDescent="0.3">
      <c r="A16" s="107" t="s">
        <v>52</v>
      </c>
      <c r="B16" s="108"/>
      <c r="C16" s="108"/>
      <c r="D16" s="108"/>
      <c r="E16" s="108"/>
      <c r="F16" s="108"/>
      <c r="G16" s="108"/>
      <c r="H16" s="108"/>
      <c r="I16" s="108"/>
      <c r="J16" s="108"/>
      <c r="K16" s="108"/>
      <c r="L16" s="108"/>
      <c r="M16" s="108"/>
      <c r="N16" s="108"/>
      <c r="O16" s="108"/>
      <c r="P16" s="109"/>
    </row>
    <row r="17" spans="1:16" s="14" customFormat="1" ht="89.25" customHeight="1" thickTop="1" x14ac:dyDescent="0.25">
      <c r="A17" s="94" t="s">
        <v>3</v>
      </c>
      <c r="B17" s="97" t="s">
        <v>4</v>
      </c>
      <c r="C17" s="98"/>
      <c r="D17" s="98"/>
      <c r="E17" s="98"/>
      <c r="F17" s="100" t="s">
        <v>5</v>
      </c>
      <c r="G17" s="101"/>
      <c r="H17" s="101"/>
      <c r="I17" s="101"/>
      <c r="J17" s="128" t="s">
        <v>17</v>
      </c>
      <c r="K17" s="140" t="s">
        <v>16</v>
      </c>
      <c r="L17" s="141"/>
      <c r="M17" s="141"/>
      <c r="N17" s="100" t="s">
        <v>53</v>
      </c>
      <c r="O17" s="115" t="s">
        <v>54</v>
      </c>
      <c r="P17" s="110" t="s">
        <v>2</v>
      </c>
    </row>
    <row r="18" spans="1:16" s="14" customFormat="1" ht="89.25" customHeight="1" x14ac:dyDescent="0.25">
      <c r="A18" s="95"/>
      <c r="B18" s="99"/>
      <c r="C18" s="99"/>
      <c r="D18" s="99"/>
      <c r="E18" s="99"/>
      <c r="F18" s="102"/>
      <c r="G18" s="102"/>
      <c r="H18" s="102"/>
      <c r="I18" s="102"/>
      <c r="J18" s="129"/>
      <c r="K18" s="142"/>
      <c r="L18" s="102"/>
      <c r="M18" s="102"/>
      <c r="N18" s="113"/>
      <c r="O18" s="116"/>
      <c r="P18" s="111"/>
    </row>
    <row r="19" spans="1:16" s="14" customFormat="1" ht="165" customHeight="1" thickBot="1" x14ac:dyDescent="0.3">
      <c r="A19" s="96"/>
      <c r="B19" s="15" t="s">
        <v>6</v>
      </c>
      <c r="C19" s="15" t="s">
        <v>7</v>
      </c>
      <c r="D19" s="15" t="s">
        <v>55</v>
      </c>
      <c r="E19" s="15" t="s">
        <v>8</v>
      </c>
      <c r="F19" s="15" t="s">
        <v>6</v>
      </c>
      <c r="G19" s="15" t="s">
        <v>7</v>
      </c>
      <c r="H19" s="15" t="s">
        <v>55</v>
      </c>
      <c r="I19" s="16" t="s">
        <v>9</v>
      </c>
      <c r="J19" s="130"/>
      <c r="K19" s="17" t="s">
        <v>10</v>
      </c>
      <c r="L19" s="18" t="s">
        <v>11</v>
      </c>
      <c r="M19" s="18" t="s">
        <v>15</v>
      </c>
      <c r="N19" s="114"/>
      <c r="O19" s="117"/>
      <c r="P19" s="112"/>
    </row>
    <row r="20" spans="1:16" s="14" customFormat="1" ht="21.75" customHeight="1" thickTop="1" x14ac:dyDescent="0.25">
      <c r="A20" s="43" t="s">
        <v>19</v>
      </c>
      <c r="B20" s="22"/>
      <c r="C20" s="22"/>
      <c r="D20" s="22"/>
      <c r="E20" s="69"/>
      <c r="F20" s="22"/>
      <c r="G20" s="22"/>
      <c r="H20" s="22"/>
      <c r="I20" s="69"/>
      <c r="J20" s="69"/>
      <c r="K20" s="19"/>
      <c r="L20" s="23"/>
      <c r="M20" s="69"/>
      <c r="N20" s="69">
        <f>SUM(M22:M23)</f>
        <v>0</v>
      </c>
      <c r="O20" s="70">
        <f>IFERROR(N20/$N$116,0)</f>
        <v>0</v>
      </c>
      <c r="P20" s="71" t="s">
        <v>21</v>
      </c>
    </row>
    <row r="21" spans="1:16" s="14" customFormat="1" ht="21.75" customHeight="1" x14ac:dyDescent="0.25">
      <c r="A21" s="44" t="s">
        <v>20</v>
      </c>
      <c r="B21" s="22"/>
      <c r="C21" s="22"/>
      <c r="D21" s="22"/>
      <c r="E21" s="69"/>
      <c r="F21" s="22"/>
      <c r="G21" s="22"/>
      <c r="H21" s="22"/>
      <c r="I21" s="69"/>
      <c r="J21" s="69"/>
      <c r="K21" s="19"/>
      <c r="L21" s="23"/>
      <c r="M21" s="69"/>
      <c r="N21" s="72"/>
      <c r="O21" s="70"/>
      <c r="P21" s="73"/>
    </row>
    <row r="22" spans="1:16" s="14" customFormat="1" ht="21.75" customHeight="1" x14ac:dyDescent="0.25">
      <c r="A22" s="27">
        <v>1.1000000000000001</v>
      </c>
      <c r="B22" s="22"/>
      <c r="C22" s="22"/>
      <c r="D22" s="22"/>
      <c r="E22" s="69">
        <f>B22*C22</f>
        <v>0</v>
      </c>
      <c r="F22" s="22"/>
      <c r="G22" s="22"/>
      <c r="H22" s="22"/>
      <c r="I22" s="69">
        <f>F22*G22</f>
        <v>0</v>
      </c>
      <c r="J22" s="69">
        <f>SUM(E22,I22)</f>
        <v>0</v>
      </c>
      <c r="K22" s="19"/>
      <c r="L22" s="23"/>
      <c r="M22" s="69">
        <f>SUM(K22:L22)</f>
        <v>0</v>
      </c>
      <c r="N22" s="69"/>
      <c r="O22" s="70"/>
      <c r="P22" s="73"/>
    </row>
    <row r="23" spans="1:16" s="14" customFormat="1" ht="21.75" customHeight="1" x14ac:dyDescent="0.25">
      <c r="A23" s="27">
        <v>1.2</v>
      </c>
      <c r="B23" s="22"/>
      <c r="C23" s="22"/>
      <c r="D23" s="22"/>
      <c r="E23" s="69">
        <f>B23*C23</f>
        <v>0</v>
      </c>
      <c r="F23" s="22"/>
      <c r="G23" s="22"/>
      <c r="H23" s="22"/>
      <c r="I23" s="69">
        <f>F23*G23</f>
        <v>0</v>
      </c>
      <c r="J23" s="69">
        <f>SUM(E23,I23)</f>
        <v>0</v>
      </c>
      <c r="K23" s="19"/>
      <c r="L23" s="23"/>
      <c r="M23" s="69">
        <f>SUM(K23:L23)</f>
        <v>0</v>
      </c>
      <c r="N23" s="69"/>
      <c r="O23" s="70"/>
      <c r="P23" s="73"/>
    </row>
    <row r="24" spans="1:16" s="14" customFormat="1" ht="21.75" customHeight="1" x14ac:dyDescent="0.25">
      <c r="A24" s="27"/>
      <c r="B24" s="22"/>
      <c r="C24" s="22"/>
      <c r="D24" s="22"/>
      <c r="E24" s="69"/>
      <c r="F24" s="22"/>
      <c r="G24" s="22"/>
      <c r="H24" s="22"/>
      <c r="I24" s="69"/>
      <c r="J24" s="69"/>
      <c r="K24" s="19"/>
      <c r="L24" s="23"/>
      <c r="M24" s="69"/>
      <c r="N24" s="69"/>
      <c r="O24" s="70"/>
      <c r="P24" s="73"/>
    </row>
    <row r="25" spans="1:16" s="14" customFormat="1" ht="21.75" customHeight="1" x14ac:dyDescent="0.25">
      <c r="A25" s="43" t="s">
        <v>56</v>
      </c>
      <c r="B25" s="22"/>
      <c r="C25" s="22"/>
      <c r="D25" s="22"/>
      <c r="E25" s="69"/>
      <c r="F25" s="22"/>
      <c r="G25" s="22"/>
      <c r="H25" s="22"/>
      <c r="I25" s="69"/>
      <c r="J25" s="69"/>
      <c r="K25" s="19"/>
      <c r="L25" s="23"/>
      <c r="M25" s="69"/>
      <c r="N25" s="69">
        <f>SUM(M27:M28)</f>
        <v>0</v>
      </c>
      <c r="O25" s="70">
        <f t="shared" ref="O25:O60" si="0">IFERROR(N25/$N$116,0)</f>
        <v>0</v>
      </c>
      <c r="P25" s="73"/>
    </row>
    <row r="26" spans="1:16" s="14" customFormat="1" ht="21.75" customHeight="1" x14ac:dyDescent="0.25">
      <c r="A26" s="45" t="s">
        <v>22</v>
      </c>
      <c r="B26" s="22"/>
      <c r="C26" s="22"/>
      <c r="D26" s="22"/>
      <c r="E26" s="69"/>
      <c r="F26" s="22"/>
      <c r="G26" s="22"/>
      <c r="H26" s="22"/>
      <c r="I26" s="69"/>
      <c r="J26" s="69"/>
      <c r="K26" s="19"/>
      <c r="L26" s="23"/>
      <c r="M26" s="69"/>
      <c r="N26" s="69"/>
      <c r="O26" s="70"/>
      <c r="P26" s="73"/>
    </row>
    <row r="27" spans="1:16" s="14" customFormat="1" ht="21.75" customHeight="1" x14ac:dyDescent="0.25">
      <c r="A27" s="27">
        <v>2.1</v>
      </c>
      <c r="B27" s="22"/>
      <c r="C27" s="22"/>
      <c r="D27" s="22"/>
      <c r="E27" s="69">
        <f>B27*C27</f>
        <v>0</v>
      </c>
      <c r="F27" s="22"/>
      <c r="G27" s="22"/>
      <c r="H27" s="22"/>
      <c r="I27" s="69">
        <f>F27*G27</f>
        <v>0</v>
      </c>
      <c r="J27" s="69">
        <f>SUM(E27,I27)</f>
        <v>0</v>
      </c>
      <c r="K27" s="19"/>
      <c r="L27" s="23"/>
      <c r="M27" s="69">
        <f>SUM(K27:L27)</f>
        <v>0</v>
      </c>
      <c r="N27" s="69"/>
      <c r="O27" s="70"/>
      <c r="P27" s="73"/>
    </row>
    <row r="28" spans="1:16" s="14" customFormat="1" ht="21.75" customHeight="1" x14ac:dyDescent="0.25">
      <c r="A28" s="27">
        <v>2.2000000000000002</v>
      </c>
      <c r="B28" s="22"/>
      <c r="C28" s="22"/>
      <c r="D28" s="22"/>
      <c r="E28" s="69">
        <f>B28*C28</f>
        <v>0</v>
      </c>
      <c r="F28" s="22"/>
      <c r="G28" s="22"/>
      <c r="H28" s="22"/>
      <c r="I28" s="69">
        <f>F28*G28</f>
        <v>0</v>
      </c>
      <c r="J28" s="69">
        <f>SUM(E28,I28)</f>
        <v>0</v>
      </c>
      <c r="K28" s="19"/>
      <c r="L28" s="23"/>
      <c r="M28" s="69">
        <f>SUM(K28:L28)</f>
        <v>0</v>
      </c>
      <c r="N28" s="69"/>
      <c r="O28" s="70"/>
      <c r="P28" s="73"/>
    </row>
    <row r="29" spans="1:16" s="14" customFormat="1" ht="21.75" customHeight="1" x14ac:dyDescent="0.25">
      <c r="A29" s="27"/>
      <c r="B29" s="22"/>
      <c r="C29" s="22"/>
      <c r="D29" s="22"/>
      <c r="E29" s="69"/>
      <c r="F29" s="22"/>
      <c r="G29" s="22"/>
      <c r="H29" s="22"/>
      <c r="I29" s="69"/>
      <c r="J29" s="69"/>
      <c r="K29" s="19"/>
      <c r="L29" s="23"/>
      <c r="M29" s="69"/>
      <c r="N29" s="69"/>
      <c r="O29" s="70"/>
      <c r="P29" s="73"/>
    </row>
    <row r="30" spans="1:16" s="14" customFormat="1" ht="89.25" customHeight="1" x14ac:dyDescent="0.25">
      <c r="A30" s="74" t="s">
        <v>57</v>
      </c>
      <c r="B30" s="22"/>
      <c r="C30" s="22"/>
      <c r="D30" s="22"/>
      <c r="E30" s="69"/>
      <c r="F30" s="22"/>
      <c r="G30" s="22"/>
      <c r="H30" s="22"/>
      <c r="I30" s="69"/>
      <c r="J30" s="69"/>
      <c r="K30" s="19"/>
      <c r="L30" s="23"/>
      <c r="M30" s="69"/>
      <c r="N30" s="69">
        <f>SUM(M32:M33)</f>
        <v>0</v>
      </c>
      <c r="O30" s="70">
        <f t="shared" si="0"/>
        <v>0</v>
      </c>
      <c r="P30" s="75" t="s">
        <v>58</v>
      </c>
    </row>
    <row r="31" spans="1:16" s="14" customFormat="1" ht="21.75" customHeight="1" x14ac:dyDescent="0.25">
      <c r="A31" s="45" t="s">
        <v>59</v>
      </c>
      <c r="B31" s="22"/>
      <c r="C31" s="22"/>
      <c r="D31" s="22"/>
      <c r="E31" s="69"/>
      <c r="F31" s="22"/>
      <c r="G31" s="22"/>
      <c r="H31" s="22"/>
      <c r="I31" s="69"/>
      <c r="J31" s="69"/>
      <c r="K31" s="19"/>
      <c r="L31" s="23"/>
      <c r="M31" s="69"/>
      <c r="N31" s="69"/>
      <c r="O31" s="70"/>
      <c r="P31" s="73"/>
    </row>
    <row r="32" spans="1:16" s="14" customFormat="1" ht="21.75" customHeight="1" x14ac:dyDescent="0.25">
      <c r="A32" s="27">
        <v>3.1</v>
      </c>
      <c r="B32" s="22"/>
      <c r="C32" s="22"/>
      <c r="D32" s="22"/>
      <c r="E32" s="69">
        <f>B32*C32</f>
        <v>0</v>
      </c>
      <c r="F32" s="22"/>
      <c r="G32" s="22"/>
      <c r="H32" s="22"/>
      <c r="I32" s="69">
        <f>F32*G32</f>
        <v>0</v>
      </c>
      <c r="J32" s="69">
        <f t="shared" ref="J32:J33" si="1">SUM(E32,I32)</f>
        <v>0</v>
      </c>
      <c r="K32" s="19"/>
      <c r="L32" s="23"/>
      <c r="M32" s="69">
        <f>SUM(K32:L32)</f>
        <v>0</v>
      </c>
      <c r="N32" s="69"/>
      <c r="O32" s="70"/>
      <c r="P32" s="73"/>
    </row>
    <row r="33" spans="1:16" s="14" customFormat="1" ht="21.75" customHeight="1" x14ac:dyDescent="0.25">
      <c r="A33" s="27">
        <v>3.2</v>
      </c>
      <c r="B33" s="22"/>
      <c r="C33" s="22"/>
      <c r="D33" s="22"/>
      <c r="E33" s="69">
        <f>B33*C33</f>
        <v>0</v>
      </c>
      <c r="F33" s="22"/>
      <c r="G33" s="22"/>
      <c r="H33" s="22"/>
      <c r="I33" s="69">
        <f>F33*G33</f>
        <v>0</v>
      </c>
      <c r="J33" s="69">
        <f t="shared" si="1"/>
        <v>0</v>
      </c>
      <c r="K33" s="19"/>
      <c r="L33" s="23"/>
      <c r="M33" s="69">
        <f>SUM(K33:L33)</f>
        <v>0</v>
      </c>
      <c r="N33" s="69"/>
      <c r="O33" s="70"/>
      <c r="P33" s="73"/>
    </row>
    <row r="34" spans="1:16" s="14" customFormat="1" ht="21.75" customHeight="1" x14ac:dyDescent="0.25">
      <c r="A34" s="27"/>
      <c r="B34" s="22"/>
      <c r="C34" s="22"/>
      <c r="D34" s="22"/>
      <c r="E34" s="69"/>
      <c r="F34" s="22"/>
      <c r="G34" s="22"/>
      <c r="H34" s="22"/>
      <c r="I34" s="69"/>
      <c r="J34" s="69"/>
      <c r="K34" s="19"/>
      <c r="L34" s="23"/>
      <c r="M34" s="69"/>
      <c r="N34" s="69"/>
      <c r="O34" s="70"/>
      <c r="P34" s="73"/>
    </row>
    <row r="35" spans="1:16" s="14" customFormat="1" ht="60" customHeight="1" x14ac:dyDescent="0.25">
      <c r="A35" s="46" t="s">
        <v>60</v>
      </c>
      <c r="B35" s="22"/>
      <c r="C35" s="22"/>
      <c r="D35" s="22"/>
      <c r="E35" s="69"/>
      <c r="F35" s="22"/>
      <c r="G35" s="22"/>
      <c r="H35" s="22"/>
      <c r="I35" s="69"/>
      <c r="J35" s="69"/>
      <c r="K35" s="19"/>
      <c r="L35" s="23"/>
      <c r="M35" s="69"/>
      <c r="N35" s="69">
        <f>SUM(M37:M38)</f>
        <v>0</v>
      </c>
      <c r="O35" s="70">
        <f t="shared" si="0"/>
        <v>0</v>
      </c>
      <c r="P35" s="76" t="s">
        <v>89</v>
      </c>
    </row>
    <row r="36" spans="1:16" s="14" customFormat="1" ht="21.75" customHeight="1" x14ac:dyDescent="0.25">
      <c r="A36" s="45" t="s">
        <v>23</v>
      </c>
      <c r="B36" s="22"/>
      <c r="C36" s="22"/>
      <c r="D36" s="22"/>
      <c r="E36" s="69"/>
      <c r="F36" s="22"/>
      <c r="G36" s="22"/>
      <c r="H36" s="22"/>
      <c r="I36" s="69"/>
      <c r="J36" s="69"/>
      <c r="K36" s="19"/>
      <c r="L36" s="23"/>
      <c r="M36" s="69"/>
      <c r="N36" s="69"/>
      <c r="O36" s="70"/>
      <c r="P36" s="73"/>
    </row>
    <row r="37" spans="1:16" s="14" customFormat="1" ht="21.75" customHeight="1" x14ac:dyDescent="0.25">
      <c r="A37" s="27">
        <v>4.0999999999999996</v>
      </c>
      <c r="B37" s="22"/>
      <c r="C37" s="22"/>
      <c r="D37" s="22"/>
      <c r="E37" s="69">
        <f>B37*C37</f>
        <v>0</v>
      </c>
      <c r="F37" s="22"/>
      <c r="G37" s="22"/>
      <c r="H37" s="22"/>
      <c r="I37" s="69">
        <f>F37*G37</f>
        <v>0</v>
      </c>
      <c r="J37" s="69">
        <f>SUM(E37,I37)</f>
        <v>0</v>
      </c>
      <c r="K37" s="19"/>
      <c r="L37" s="23"/>
      <c r="M37" s="69">
        <f>SUM(K37:L37)</f>
        <v>0</v>
      </c>
      <c r="N37" s="69"/>
      <c r="O37" s="70"/>
      <c r="P37" s="73"/>
    </row>
    <row r="38" spans="1:16" s="14" customFormat="1" ht="21.75" customHeight="1" x14ac:dyDescent="0.25">
      <c r="A38" s="27">
        <v>4.2</v>
      </c>
      <c r="B38" s="22"/>
      <c r="C38" s="22"/>
      <c r="D38" s="22"/>
      <c r="E38" s="69">
        <f>B38*C38</f>
        <v>0</v>
      </c>
      <c r="F38" s="22"/>
      <c r="G38" s="22"/>
      <c r="H38" s="22"/>
      <c r="I38" s="69">
        <f>F38*G38</f>
        <v>0</v>
      </c>
      <c r="J38" s="69">
        <f>SUM(E38,I38)</f>
        <v>0</v>
      </c>
      <c r="K38" s="19"/>
      <c r="L38" s="23"/>
      <c r="M38" s="69">
        <f>SUM(K38:L38)</f>
        <v>0</v>
      </c>
      <c r="N38" s="69"/>
      <c r="O38" s="70"/>
      <c r="P38" s="73"/>
    </row>
    <row r="39" spans="1:16" s="14" customFormat="1" ht="21.75" customHeight="1" x14ac:dyDescent="0.25">
      <c r="A39" s="26"/>
      <c r="B39" s="22"/>
      <c r="C39" s="22"/>
      <c r="D39" s="22"/>
      <c r="E39" s="69"/>
      <c r="F39" s="22"/>
      <c r="G39" s="22"/>
      <c r="H39" s="22"/>
      <c r="I39" s="69"/>
      <c r="J39" s="69"/>
      <c r="K39" s="19"/>
      <c r="L39" s="23"/>
      <c r="M39" s="69"/>
      <c r="N39" s="69"/>
      <c r="O39" s="70"/>
      <c r="P39" s="73"/>
    </row>
    <row r="40" spans="1:16" s="14" customFormat="1" ht="21.75" customHeight="1" x14ac:dyDescent="0.25">
      <c r="A40" s="43" t="s">
        <v>61</v>
      </c>
      <c r="B40" s="22"/>
      <c r="C40" s="22"/>
      <c r="D40" s="22"/>
      <c r="E40" s="69"/>
      <c r="F40" s="22"/>
      <c r="G40" s="22"/>
      <c r="H40" s="22"/>
      <c r="I40" s="69"/>
      <c r="J40" s="69"/>
      <c r="K40" s="19"/>
      <c r="L40" s="23"/>
      <c r="M40" s="69"/>
      <c r="N40" s="69">
        <f>SUM(M42:M43)</f>
        <v>0</v>
      </c>
      <c r="O40" s="70">
        <f t="shared" si="0"/>
        <v>0</v>
      </c>
      <c r="P40" s="75" t="s">
        <v>25</v>
      </c>
    </row>
    <row r="41" spans="1:16" s="14" customFormat="1" ht="21.75" customHeight="1" x14ac:dyDescent="0.25">
      <c r="A41" s="45" t="s">
        <v>24</v>
      </c>
      <c r="B41" s="22"/>
      <c r="C41" s="22"/>
      <c r="D41" s="22"/>
      <c r="E41" s="69"/>
      <c r="F41" s="22"/>
      <c r="G41" s="22"/>
      <c r="H41" s="22"/>
      <c r="I41" s="69"/>
      <c r="J41" s="69"/>
      <c r="K41" s="19"/>
      <c r="L41" s="23"/>
      <c r="M41" s="69"/>
      <c r="N41" s="69"/>
      <c r="O41" s="70"/>
      <c r="P41" s="73"/>
    </row>
    <row r="42" spans="1:16" s="14" customFormat="1" ht="21.75" customHeight="1" x14ac:dyDescent="0.25">
      <c r="A42" s="27">
        <v>5.0999999999999996</v>
      </c>
      <c r="B42" s="22"/>
      <c r="C42" s="22"/>
      <c r="D42" s="22"/>
      <c r="E42" s="69">
        <f>B42*C42</f>
        <v>0</v>
      </c>
      <c r="F42" s="22"/>
      <c r="G42" s="22"/>
      <c r="H42" s="22"/>
      <c r="I42" s="69">
        <f>F42*G42</f>
        <v>0</v>
      </c>
      <c r="J42" s="69">
        <f>SUM(E42,I42)</f>
        <v>0</v>
      </c>
      <c r="K42" s="19"/>
      <c r="L42" s="23"/>
      <c r="M42" s="69">
        <f>SUM(K42:L42)</f>
        <v>0</v>
      </c>
      <c r="N42" s="69"/>
      <c r="O42" s="70"/>
      <c r="P42" s="73"/>
    </row>
    <row r="43" spans="1:16" s="14" customFormat="1" ht="21.75" customHeight="1" x14ac:dyDescent="0.25">
      <c r="A43" s="27">
        <v>5.2</v>
      </c>
      <c r="B43" s="22"/>
      <c r="C43" s="22"/>
      <c r="D43" s="22"/>
      <c r="E43" s="69">
        <f>B43*C43</f>
        <v>0</v>
      </c>
      <c r="F43" s="22"/>
      <c r="G43" s="22"/>
      <c r="H43" s="22"/>
      <c r="I43" s="69">
        <f>F43*G43</f>
        <v>0</v>
      </c>
      <c r="J43" s="69">
        <f>SUM(E43,I43)</f>
        <v>0</v>
      </c>
      <c r="K43" s="19"/>
      <c r="L43" s="23"/>
      <c r="M43" s="69">
        <f>SUM(K43:L43)</f>
        <v>0</v>
      </c>
      <c r="N43" s="69"/>
      <c r="O43" s="70"/>
      <c r="P43" s="73"/>
    </row>
    <row r="44" spans="1:16" s="14" customFormat="1" ht="21.75" customHeight="1" x14ac:dyDescent="0.25">
      <c r="A44" s="26"/>
      <c r="B44" s="22"/>
      <c r="C44" s="22"/>
      <c r="D44" s="22"/>
      <c r="E44" s="69"/>
      <c r="F44" s="22"/>
      <c r="G44" s="22"/>
      <c r="H44" s="22"/>
      <c r="I44" s="69"/>
      <c r="J44" s="69"/>
      <c r="K44" s="19"/>
      <c r="L44" s="23"/>
      <c r="M44" s="69"/>
      <c r="N44" s="69"/>
      <c r="O44" s="70"/>
      <c r="P44" s="73"/>
    </row>
    <row r="45" spans="1:16" s="14" customFormat="1" ht="36.75" customHeight="1" x14ac:dyDescent="0.25">
      <c r="A45" s="43" t="s">
        <v>62</v>
      </c>
      <c r="B45" s="22"/>
      <c r="C45" s="22"/>
      <c r="D45" s="22"/>
      <c r="E45" s="69"/>
      <c r="F45" s="22"/>
      <c r="G45" s="22"/>
      <c r="H45" s="22"/>
      <c r="I45" s="69"/>
      <c r="J45" s="69"/>
      <c r="K45" s="19"/>
      <c r="L45" s="23"/>
      <c r="M45" s="69"/>
      <c r="N45" s="69">
        <f>SUM(M47:M48)</f>
        <v>0</v>
      </c>
      <c r="O45" s="70">
        <f t="shared" si="0"/>
        <v>0</v>
      </c>
      <c r="P45" s="75" t="s">
        <v>27</v>
      </c>
    </row>
    <row r="46" spans="1:16" s="14" customFormat="1" ht="21.75" customHeight="1" x14ac:dyDescent="0.25">
      <c r="A46" s="45" t="s">
        <v>26</v>
      </c>
      <c r="B46" s="22"/>
      <c r="C46" s="22"/>
      <c r="D46" s="22"/>
      <c r="E46" s="69"/>
      <c r="F46" s="22"/>
      <c r="G46" s="22"/>
      <c r="H46" s="22"/>
      <c r="I46" s="69"/>
      <c r="J46" s="69"/>
      <c r="K46" s="19"/>
      <c r="L46" s="23"/>
      <c r="M46" s="69"/>
      <c r="N46" s="69"/>
      <c r="O46" s="70"/>
      <c r="P46" s="73"/>
    </row>
    <row r="47" spans="1:16" s="14" customFormat="1" ht="21.75" customHeight="1" x14ac:dyDescent="0.25">
      <c r="A47" s="27">
        <v>6.1</v>
      </c>
      <c r="B47" s="22"/>
      <c r="C47" s="22"/>
      <c r="D47" s="22"/>
      <c r="E47" s="69">
        <f>B47*C47</f>
        <v>0</v>
      </c>
      <c r="F47" s="22"/>
      <c r="G47" s="22"/>
      <c r="H47" s="22"/>
      <c r="I47" s="69">
        <f>F47*G47</f>
        <v>0</v>
      </c>
      <c r="J47" s="69">
        <f>SUM(E47,I47)</f>
        <v>0</v>
      </c>
      <c r="K47" s="19"/>
      <c r="L47" s="23"/>
      <c r="M47" s="69">
        <f>SUM(K47:L47)</f>
        <v>0</v>
      </c>
      <c r="N47" s="69"/>
      <c r="O47" s="70"/>
      <c r="P47" s="73"/>
    </row>
    <row r="48" spans="1:16" s="14" customFormat="1" ht="21.75" customHeight="1" x14ac:dyDescent="0.25">
      <c r="A48" s="27">
        <v>6.2</v>
      </c>
      <c r="B48" s="22"/>
      <c r="C48" s="22"/>
      <c r="D48" s="22"/>
      <c r="E48" s="69">
        <f>B48*C48</f>
        <v>0</v>
      </c>
      <c r="F48" s="22"/>
      <c r="G48" s="22"/>
      <c r="H48" s="22"/>
      <c r="I48" s="69">
        <f>F48*G48</f>
        <v>0</v>
      </c>
      <c r="J48" s="69">
        <f>SUM(E48,I48)</f>
        <v>0</v>
      </c>
      <c r="K48" s="19"/>
      <c r="L48" s="23"/>
      <c r="M48" s="69">
        <f>SUM(K48:L48)</f>
        <v>0</v>
      </c>
      <c r="N48" s="69"/>
      <c r="O48" s="70"/>
      <c r="P48" s="73"/>
    </row>
    <row r="49" spans="1:16" s="14" customFormat="1" ht="21.75" customHeight="1" x14ac:dyDescent="0.25">
      <c r="A49" s="27"/>
      <c r="B49" s="22"/>
      <c r="C49" s="22"/>
      <c r="D49" s="22"/>
      <c r="E49" s="69"/>
      <c r="F49" s="22"/>
      <c r="G49" s="22"/>
      <c r="H49" s="22"/>
      <c r="I49" s="69"/>
      <c r="J49" s="69"/>
      <c r="K49" s="19"/>
      <c r="L49" s="23"/>
      <c r="M49" s="69"/>
      <c r="N49" s="69"/>
      <c r="O49" s="70"/>
      <c r="P49" s="73"/>
    </row>
    <row r="50" spans="1:16" s="14" customFormat="1" ht="44.25" customHeight="1" x14ac:dyDescent="0.25">
      <c r="A50" s="46" t="s">
        <v>63</v>
      </c>
      <c r="B50" s="22"/>
      <c r="C50" s="22"/>
      <c r="D50" s="22"/>
      <c r="E50" s="69"/>
      <c r="F50" s="22"/>
      <c r="G50" s="22"/>
      <c r="H50" s="22"/>
      <c r="I50" s="69"/>
      <c r="J50" s="69"/>
      <c r="K50" s="19"/>
      <c r="L50" s="23"/>
      <c r="M50" s="69"/>
      <c r="N50" s="69">
        <f>SUM(M52:M53)</f>
        <v>0</v>
      </c>
      <c r="O50" s="70">
        <f t="shared" si="0"/>
        <v>0</v>
      </c>
      <c r="P50" s="76" t="s">
        <v>28</v>
      </c>
    </row>
    <row r="51" spans="1:16" s="14" customFormat="1" ht="21.75" customHeight="1" x14ac:dyDescent="0.25">
      <c r="A51" s="45" t="s">
        <v>30</v>
      </c>
      <c r="B51" s="22"/>
      <c r="C51" s="22"/>
      <c r="D51" s="22"/>
      <c r="E51" s="69"/>
      <c r="F51" s="22"/>
      <c r="G51" s="22"/>
      <c r="H51" s="22"/>
      <c r="I51" s="69"/>
      <c r="J51" s="69"/>
      <c r="K51" s="19"/>
      <c r="L51" s="23"/>
      <c r="M51" s="69"/>
      <c r="N51" s="69"/>
      <c r="O51" s="70"/>
      <c r="P51" s="73"/>
    </row>
    <row r="52" spans="1:16" s="14" customFormat="1" ht="21.75" customHeight="1" x14ac:dyDescent="0.25">
      <c r="A52" s="27">
        <v>7.1</v>
      </c>
      <c r="B52" s="22"/>
      <c r="C52" s="22"/>
      <c r="D52" s="22"/>
      <c r="E52" s="69">
        <f>B52*C52</f>
        <v>0</v>
      </c>
      <c r="F52" s="22"/>
      <c r="G52" s="22"/>
      <c r="H52" s="22"/>
      <c r="I52" s="69">
        <f>F52*G52</f>
        <v>0</v>
      </c>
      <c r="J52" s="69">
        <f>SUM(E52,I52)</f>
        <v>0</v>
      </c>
      <c r="K52" s="19"/>
      <c r="L52" s="23"/>
      <c r="M52" s="69">
        <f>SUM(K52:L52)</f>
        <v>0</v>
      </c>
      <c r="N52" s="69"/>
      <c r="O52" s="70"/>
      <c r="P52" s="73"/>
    </row>
    <row r="53" spans="1:16" s="14" customFormat="1" ht="21.75" customHeight="1" x14ac:dyDescent="0.25">
      <c r="A53" s="27">
        <v>7.2</v>
      </c>
      <c r="B53" s="22"/>
      <c r="C53" s="22"/>
      <c r="D53" s="22"/>
      <c r="E53" s="69">
        <f>B53*C53</f>
        <v>0</v>
      </c>
      <c r="F53" s="22"/>
      <c r="G53" s="22"/>
      <c r="H53" s="22"/>
      <c r="I53" s="69">
        <f>F53*G53</f>
        <v>0</v>
      </c>
      <c r="J53" s="69">
        <f>SUM(E53,I53)</f>
        <v>0</v>
      </c>
      <c r="K53" s="19"/>
      <c r="L53" s="23"/>
      <c r="M53" s="69">
        <f>SUM(K53:L53)</f>
        <v>0</v>
      </c>
      <c r="N53" s="69"/>
      <c r="O53" s="70"/>
      <c r="P53" s="73"/>
    </row>
    <row r="54" spans="1:16" s="14" customFormat="1" ht="21.75" customHeight="1" x14ac:dyDescent="0.25">
      <c r="A54" s="27"/>
      <c r="B54" s="22"/>
      <c r="C54" s="22"/>
      <c r="D54" s="22"/>
      <c r="E54" s="69"/>
      <c r="F54" s="22"/>
      <c r="G54" s="22"/>
      <c r="H54" s="22"/>
      <c r="I54" s="69"/>
      <c r="J54" s="69"/>
      <c r="K54" s="19"/>
      <c r="L54" s="23"/>
      <c r="M54" s="69"/>
      <c r="N54" s="69"/>
      <c r="O54" s="70"/>
      <c r="P54" s="73"/>
    </row>
    <row r="55" spans="1:16" s="14" customFormat="1" ht="58.5" customHeight="1" x14ac:dyDescent="0.25">
      <c r="A55" s="46" t="s">
        <v>64</v>
      </c>
      <c r="B55" s="22"/>
      <c r="C55" s="22"/>
      <c r="D55" s="22"/>
      <c r="E55" s="69"/>
      <c r="F55" s="22"/>
      <c r="G55" s="22"/>
      <c r="H55" s="22"/>
      <c r="I55" s="69"/>
      <c r="J55" s="69"/>
      <c r="K55" s="19"/>
      <c r="L55" s="23"/>
      <c r="M55" s="69"/>
      <c r="N55" s="69">
        <f>SUM(M57:M58)</f>
        <v>0</v>
      </c>
      <c r="O55" s="70">
        <f t="shared" si="0"/>
        <v>0</v>
      </c>
      <c r="P55" s="75" t="s">
        <v>65</v>
      </c>
    </row>
    <row r="56" spans="1:16" s="14" customFormat="1" ht="21.75" customHeight="1" x14ac:dyDescent="0.25">
      <c r="A56" s="45" t="s">
        <v>29</v>
      </c>
      <c r="B56" s="22"/>
      <c r="C56" s="22"/>
      <c r="D56" s="22"/>
      <c r="E56" s="69"/>
      <c r="F56" s="22"/>
      <c r="G56" s="22"/>
      <c r="H56" s="22"/>
      <c r="I56" s="69"/>
      <c r="J56" s="69"/>
      <c r="K56" s="19"/>
      <c r="L56" s="23"/>
      <c r="M56" s="69"/>
      <c r="N56" s="69"/>
      <c r="O56" s="70"/>
      <c r="P56" s="73"/>
    </row>
    <row r="57" spans="1:16" s="14" customFormat="1" ht="21.75" customHeight="1" x14ac:dyDescent="0.25">
      <c r="A57" s="27">
        <v>8.1</v>
      </c>
      <c r="B57" s="22"/>
      <c r="C57" s="22"/>
      <c r="D57" s="22"/>
      <c r="E57" s="69">
        <f>B57*C57</f>
        <v>0</v>
      </c>
      <c r="F57" s="22"/>
      <c r="G57" s="22"/>
      <c r="H57" s="22"/>
      <c r="I57" s="69">
        <f>F57*G57</f>
        <v>0</v>
      </c>
      <c r="J57" s="69">
        <f>SUM(E57,I57)</f>
        <v>0</v>
      </c>
      <c r="K57" s="19"/>
      <c r="L57" s="23"/>
      <c r="M57" s="69">
        <f>SUM(K57:L57)</f>
        <v>0</v>
      </c>
      <c r="N57" s="69"/>
      <c r="O57" s="70"/>
      <c r="P57" s="73" t="s">
        <v>66</v>
      </c>
    </row>
    <row r="58" spans="1:16" s="14" customFormat="1" ht="21.75" customHeight="1" x14ac:dyDescent="0.25">
      <c r="A58" s="27">
        <v>8.1999999999999993</v>
      </c>
      <c r="B58" s="22"/>
      <c r="C58" s="22"/>
      <c r="D58" s="22"/>
      <c r="E58" s="69">
        <f>B58*C58</f>
        <v>0</v>
      </c>
      <c r="F58" s="22"/>
      <c r="G58" s="22"/>
      <c r="H58" s="22"/>
      <c r="I58" s="69">
        <f>F58*G58</f>
        <v>0</v>
      </c>
      <c r="J58" s="69">
        <f>SUM(E58,I58)</f>
        <v>0</v>
      </c>
      <c r="K58" s="19"/>
      <c r="L58" s="23"/>
      <c r="M58" s="69">
        <f>SUM(K58:L58)</f>
        <v>0</v>
      </c>
      <c r="N58" s="69"/>
      <c r="O58" s="70"/>
      <c r="P58" s="77" t="s">
        <v>67</v>
      </c>
    </row>
    <row r="59" spans="1:16" s="14" customFormat="1" ht="21.75" customHeight="1" x14ac:dyDescent="0.25">
      <c r="A59" s="28"/>
      <c r="B59" s="22"/>
      <c r="C59" s="22"/>
      <c r="D59" s="22"/>
      <c r="E59" s="69"/>
      <c r="F59" s="22"/>
      <c r="G59" s="22"/>
      <c r="H59" s="22"/>
      <c r="I59" s="69"/>
      <c r="J59" s="69"/>
      <c r="K59" s="19"/>
      <c r="L59" s="23"/>
      <c r="M59" s="69"/>
      <c r="N59" s="69"/>
      <c r="O59" s="70"/>
      <c r="P59" s="78"/>
    </row>
    <row r="60" spans="1:16" s="14" customFormat="1" ht="75.75" customHeight="1" x14ac:dyDescent="0.25">
      <c r="A60" s="79" t="s">
        <v>68</v>
      </c>
      <c r="B60" s="22"/>
      <c r="C60" s="22"/>
      <c r="D60" s="22"/>
      <c r="E60" s="69"/>
      <c r="F60" s="22"/>
      <c r="G60" s="22"/>
      <c r="H60" s="22"/>
      <c r="I60" s="69"/>
      <c r="J60" s="69"/>
      <c r="K60" s="19"/>
      <c r="L60" s="23"/>
      <c r="M60" s="69"/>
      <c r="N60" s="69">
        <f>SUM(M62:M63)</f>
        <v>0</v>
      </c>
      <c r="O60" s="70">
        <f t="shared" si="0"/>
        <v>0</v>
      </c>
      <c r="P60" s="80" t="s">
        <v>69</v>
      </c>
    </row>
    <row r="61" spans="1:16" s="14" customFormat="1" ht="21.75" customHeight="1" x14ac:dyDescent="0.25">
      <c r="A61" s="45" t="s">
        <v>70</v>
      </c>
      <c r="B61" s="22"/>
      <c r="C61" s="22"/>
      <c r="D61" s="22"/>
      <c r="E61" s="69"/>
      <c r="F61" s="22"/>
      <c r="G61" s="22"/>
      <c r="H61" s="22"/>
      <c r="I61" s="69"/>
      <c r="J61" s="69"/>
      <c r="K61" s="19"/>
      <c r="L61" s="23"/>
      <c r="M61" s="69"/>
      <c r="N61" s="69"/>
      <c r="O61" s="70"/>
      <c r="P61" s="73"/>
    </row>
    <row r="62" spans="1:16" s="14" customFormat="1" ht="21.75" customHeight="1" x14ac:dyDescent="0.25">
      <c r="A62" s="27">
        <v>9.1</v>
      </c>
      <c r="B62" s="22"/>
      <c r="C62" s="22"/>
      <c r="D62" s="22"/>
      <c r="E62" s="69">
        <f>B62*C62</f>
        <v>0</v>
      </c>
      <c r="F62" s="22"/>
      <c r="G62" s="22"/>
      <c r="H62" s="22"/>
      <c r="I62" s="69">
        <f>F62*G62</f>
        <v>0</v>
      </c>
      <c r="J62" s="69">
        <f>SUM(E62,I62)</f>
        <v>0</v>
      </c>
      <c r="K62" s="19"/>
      <c r="L62" s="23"/>
      <c r="M62" s="69">
        <f>SUM(K62:L62)</f>
        <v>0</v>
      </c>
      <c r="N62" s="69"/>
      <c r="O62" s="70"/>
      <c r="P62" s="73"/>
    </row>
    <row r="63" spans="1:16" s="14" customFormat="1" ht="21.75" customHeight="1" x14ac:dyDescent="0.25">
      <c r="A63" s="27">
        <v>9.1999999999999993</v>
      </c>
      <c r="B63" s="22"/>
      <c r="C63" s="22"/>
      <c r="D63" s="22"/>
      <c r="E63" s="69">
        <f>B63*C63</f>
        <v>0</v>
      </c>
      <c r="F63" s="22"/>
      <c r="G63" s="22"/>
      <c r="H63" s="22"/>
      <c r="I63" s="69">
        <f>F63*G63</f>
        <v>0</v>
      </c>
      <c r="J63" s="69">
        <f>SUM(E63,I63)</f>
        <v>0</v>
      </c>
      <c r="K63" s="19"/>
      <c r="L63" s="23"/>
      <c r="M63" s="69">
        <f>SUM(K63:L63)</f>
        <v>0</v>
      </c>
      <c r="N63" s="69"/>
      <c r="O63" s="70"/>
      <c r="P63" s="73"/>
    </row>
    <row r="64" spans="1:16" s="14" customFormat="1" ht="21.75" customHeight="1" x14ac:dyDescent="0.25">
      <c r="A64" s="48"/>
      <c r="B64" s="22"/>
      <c r="C64" s="22"/>
      <c r="D64" s="22"/>
      <c r="E64" s="69"/>
      <c r="F64" s="22"/>
      <c r="G64" s="22"/>
      <c r="H64" s="22"/>
      <c r="I64" s="69"/>
      <c r="J64" s="69"/>
      <c r="K64" s="19"/>
      <c r="L64" s="23"/>
      <c r="M64" s="69"/>
      <c r="N64" s="81"/>
      <c r="O64" s="70"/>
      <c r="P64" s="82"/>
    </row>
    <row r="65" spans="1:16" s="14" customFormat="1" ht="63.75" customHeight="1" x14ac:dyDescent="0.25">
      <c r="A65" s="25" t="s">
        <v>71</v>
      </c>
      <c r="B65" s="22"/>
      <c r="C65" s="22"/>
      <c r="D65" s="22"/>
      <c r="E65" s="69"/>
      <c r="F65" s="22"/>
      <c r="G65" s="22"/>
      <c r="H65" s="22"/>
      <c r="I65" s="69"/>
      <c r="J65" s="69"/>
      <c r="K65" s="19"/>
      <c r="L65" s="23"/>
      <c r="M65" s="69"/>
      <c r="N65" s="69">
        <f>SUM(M67:M68)</f>
        <v>0</v>
      </c>
      <c r="O65" s="70">
        <f>IFERROR(N65/$N$116,0)</f>
        <v>0</v>
      </c>
      <c r="P65" s="75" t="s">
        <v>72</v>
      </c>
    </row>
    <row r="66" spans="1:16" s="14" customFormat="1" ht="21.75" customHeight="1" x14ac:dyDescent="0.25">
      <c r="A66" s="45" t="s">
        <v>73</v>
      </c>
      <c r="B66" s="22"/>
      <c r="C66" s="22"/>
      <c r="D66" s="22"/>
      <c r="E66" s="69"/>
      <c r="F66" s="22"/>
      <c r="G66" s="22"/>
      <c r="H66" s="22"/>
      <c r="I66" s="69"/>
      <c r="J66" s="69"/>
      <c r="K66" s="19"/>
      <c r="L66" s="23"/>
      <c r="M66" s="69"/>
      <c r="N66" s="69"/>
      <c r="O66" s="70"/>
      <c r="P66" s="73"/>
    </row>
    <row r="67" spans="1:16" s="14" customFormat="1" ht="21.75" customHeight="1" x14ac:dyDescent="0.25">
      <c r="A67" s="27">
        <v>10.1</v>
      </c>
      <c r="B67" s="22"/>
      <c r="C67" s="22"/>
      <c r="D67" s="22"/>
      <c r="E67" s="69">
        <f>B67*C67</f>
        <v>0</v>
      </c>
      <c r="F67" s="22"/>
      <c r="G67" s="22"/>
      <c r="H67" s="22"/>
      <c r="I67" s="69">
        <f>F67*G67</f>
        <v>0</v>
      </c>
      <c r="J67" s="69">
        <f>SUM(E67,I67)</f>
        <v>0</v>
      </c>
      <c r="K67" s="19"/>
      <c r="L67" s="23"/>
      <c r="M67" s="69">
        <f>SUM(K67:L67)</f>
        <v>0</v>
      </c>
      <c r="N67" s="69"/>
      <c r="O67" s="70"/>
      <c r="P67" s="73"/>
    </row>
    <row r="68" spans="1:16" s="14" customFormat="1" ht="21.75" customHeight="1" x14ac:dyDescent="0.25">
      <c r="A68" s="27">
        <v>10.199999999999999</v>
      </c>
      <c r="B68" s="22"/>
      <c r="C68" s="22"/>
      <c r="D68" s="22"/>
      <c r="E68" s="69">
        <f>B68*C68</f>
        <v>0</v>
      </c>
      <c r="F68" s="22"/>
      <c r="G68" s="22"/>
      <c r="H68" s="22"/>
      <c r="I68" s="69">
        <f>F68*G68</f>
        <v>0</v>
      </c>
      <c r="J68" s="69">
        <f>SUM(E68,I68)</f>
        <v>0</v>
      </c>
      <c r="K68" s="19"/>
      <c r="L68" s="23"/>
      <c r="M68" s="69">
        <f>SUM(K68:L68)</f>
        <v>0</v>
      </c>
      <c r="N68" s="69"/>
      <c r="O68" s="70"/>
      <c r="P68" s="73"/>
    </row>
    <row r="69" spans="1:16" s="14" customFormat="1" ht="21.75" customHeight="1" x14ac:dyDescent="0.25">
      <c r="A69" s="27"/>
      <c r="B69" s="22"/>
      <c r="C69" s="22"/>
      <c r="D69" s="22"/>
      <c r="E69" s="69"/>
      <c r="F69" s="22"/>
      <c r="G69" s="22"/>
      <c r="H69" s="22"/>
      <c r="I69" s="69"/>
      <c r="J69" s="69"/>
      <c r="K69" s="19"/>
      <c r="L69" s="23"/>
      <c r="M69" s="69"/>
      <c r="N69" s="69"/>
      <c r="O69" s="70"/>
      <c r="P69" s="73"/>
    </row>
    <row r="70" spans="1:16" s="14" customFormat="1" ht="42.75" customHeight="1" x14ac:dyDescent="0.25">
      <c r="A70" s="46" t="s">
        <v>74</v>
      </c>
      <c r="B70" s="22"/>
      <c r="C70" s="22"/>
      <c r="D70" s="22"/>
      <c r="E70" s="69"/>
      <c r="F70" s="22"/>
      <c r="G70" s="22"/>
      <c r="H70" s="22"/>
      <c r="I70" s="69"/>
      <c r="J70" s="69"/>
      <c r="K70" s="19"/>
      <c r="L70" s="23"/>
      <c r="M70" s="69"/>
      <c r="N70" s="69">
        <f>SUM(M71:M72)</f>
        <v>0</v>
      </c>
      <c r="O70" s="70">
        <f>IFERROR(N70/$N$116,0)</f>
        <v>0</v>
      </c>
      <c r="P70" s="73"/>
    </row>
    <row r="71" spans="1:16" s="14" customFormat="1" ht="21.75" customHeight="1" x14ac:dyDescent="0.25">
      <c r="A71" s="45" t="s">
        <v>31</v>
      </c>
      <c r="B71" s="22"/>
      <c r="C71" s="22"/>
      <c r="D71" s="22"/>
      <c r="E71" s="69">
        <f>B71*C71</f>
        <v>0</v>
      </c>
      <c r="F71" s="22"/>
      <c r="G71" s="22"/>
      <c r="H71" s="22"/>
      <c r="I71" s="69">
        <f>F71*G71</f>
        <v>0</v>
      </c>
      <c r="J71" s="69">
        <f>SUM(E71,I71)</f>
        <v>0</v>
      </c>
      <c r="K71" s="19"/>
      <c r="L71" s="23"/>
      <c r="M71" s="69">
        <f>SUM(K71:L71)</f>
        <v>0</v>
      </c>
      <c r="N71" s="69"/>
      <c r="O71" s="70"/>
      <c r="P71" s="73"/>
    </row>
    <row r="72" spans="1:16" s="14" customFormat="1" ht="21.75" customHeight="1" x14ac:dyDescent="0.25">
      <c r="A72" s="27">
        <v>11.1</v>
      </c>
      <c r="B72" s="22"/>
      <c r="C72" s="22"/>
      <c r="D72" s="22"/>
      <c r="E72" s="69">
        <f>B72*C72</f>
        <v>0</v>
      </c>
      <c r="F72" s="22"/>
      <c r="G72" s="22"/>
      <c r="H72" s="22"/>
      <c r="I72" s="69">
        <f>F72*G72</f>
        <v>0</v>
      </c>
      <c r="J72" s="69">
        <f>SUM(E72,I72)</f>
        <v>0</v>
      </c>
      <c r="K72" s="19"/>
      <c r="L72" s="23"/>
      <c r="M72" s="69">
        <f>SUM(K72:L72)</f>
        <v>0</v>
      </c>
      <c r="N72" s="69"/>
      <c r="O72" s="70"/>
      <c r="P72" s="73"/>
    </row>
    <row r="73" spans="1:16" s="14" customFormat="1" ht="21.75" customHeight="1" x14ac:dyDescent="0.25">
      <c r="A73" s="27">
        <v>11.2</v>
      </c>
      <c r="B73" s="22"/>
      <c r="C73" s="22"/>
      <c r="D73" s="22"/>
      <c r="E73" s="69"/>
      <c r="F73" s="22"/>
      <c r="G73" s="22"/>
      <c r="H73" s="22"/>
      <c r="I73" s="69"/>
      <c r="J73" s="69"/>
      <c r="K73" s="19"/>
      <c r="L73" s="23"/>
      <c r="M73" s="69"/>
      <c r="N73" s="69"/>
      <c r="O73" s="70"/>
      <c r="P73" s="73"/>
    </row>
    <row r="74" spans="1:16" s="14" customFormat="1" ht="21.75" customHeight="1" x14ac:dyDescent="0.25">
      <c r="A74" s="27"/>
      <c r="B74" s="22"/>
      <c r="C74" s="22"/>
      <c r="D74" s="22"/>
      <c r="E74" s="69"/>
      <c r="F74" s="22"/>
      <c r="G74" s="22"/>
      <c r="H74" s="22"/>
      <c r="I74" s="69"/>
      <c r="J74" s="69"/>
      <c r="K74" s="19"/>
      <c r="L74" s="23"/>
      <c r="M74" s="69"/>
      <c r="N74" s="69"/>
      <c r="O74" s="70"/>
      <c r="P74" s="73"/>
    </row>
    <row r="75" spans="1:16" s="14" customFormat="1" ht="36.75" customHeight="1" x14ac:dyDescent="0.25">
      <c r="A75" s="74" t="s">
        <v>75</v>
      </c>
      <c r="B75" s="22"/>
      <c r="C75" s="22"/>
      <c r="D75" s="22"/>
      <c r="E75" s="69"/>
      <c r="F75" s="22"/>
      <c r="G75" s="22"/>
      <c r="H75" s="22"/>
      <c r="I75" s="69"/>
      <c r="J75" s="69"/>
      <c r="K75" s="19"/>
      <c r="L75" s="23"/>
      <c r="M75" s="69"/>
      <c r="N75" s="69">
        <f>SUM(M77:M78)</f>
        <v>0</v>
      </c>
      <c r="O75" s="70">
        <f>IFERROR(N75/$N$116,0)</f>
        <v>0</v>
      </c>
      <c r="P75" s="73"/>
    </row>
    <row r="76" spans="1:16" s="14" customFormat="1" ht="21.75" customHeight="1" x14ac:dyDescent="0.25">
      <c r="A76" s="45" t="s">
        <v>76</v>
      </c>
      <c r="B76" s="22"/>
      <c r="C76" s="22"/>
      <c r="D76" s="22"/>
      <c r="E76" s="69"/>
      <c r="F76" s="22"/>
      <c r="G76" s="22"/>
      <c r="H76" s="22"/>
      <c r="I76" s="69"/>
      <c r="J76" s="69"/>
      <c r="K76" s="19"/>
      <c r="L76" s="23"/>
      <c r="M76" s="69"/>
      <c r="N76" s="69"/>
      <c r="O76" s="70"/>
      <c r="P76" s="73"/>
    </row>
    <row r="77" spans="1:16" s="14" customFormat="1" ht="21.75" customHeight="1" x14ac:dyDescent="0.25">
      <c r="A77" s="27">
        <v>12.1</v>
      </c>
      <c r="B77" s="22"/>
      <c r="C77" s="22"/>
      <c r="D77" s="22"/>
      <c r="E77" s="69">
        <f>B77*C77</f>
        <v>0</v>
      </c>
      <c r="F77" s="22"/>
      <c r="G77" s="22"/>
      <c r="H77" s="22"/>
      <c r="I77" s="69">
        <f>F77*G77</f>
        <v>0</v>
      </c>
      <c r="J77" s="69">
        <f>SUM(E77,I77)</f>
        <v>0</v>
      </c>
      <c r="K77" s="19"/>
      <c r="L77" s="23"/>
      <c r="M77" s="69">
        <f>SUM(K77:L77)</f>
        <v>0</v>
      </c>
      <c r="N77" s="69"/>
      <c r="O77" s="70"/>
      <c r="P77" s="73"/>
    </row>
    <row r="78" spans="1:16" s="14" customFormat="1" ht="21.75" customHeight="1" x14ac:dyDescent="0.25">
      <c r="A78" s="27">
        <v>12.2</v>
      </c>
      <c r="B78" s="22"/>
      <c r="C78" s="22"/>
      <c r="D78" s="22"/>
      <c r="E78" s="69">
        <f>B78*C78</f>
        <v>0</v>
      </c>
      <c r="F78" s="22"/>
      <c r="G78" s="22"/>
      <c r="H78" s="22"/>
      <c r="I78" s="69">
        <f>F78*G78</f>
        <v>0</v>
      </c>
      <c r="J78" s="69">
        <f>SUM(E78,I78)</f>
        <v>0</v>
      </c>
      <c r="K78" s="19"/>
      <c r="L78" s="23"/>
      <c r="M78" s="69">
        <f>SUM(K78:L78)</f>
        <v>0</v>
      </c>
      <c r="N78" s="69"/>
      <c r="O78" s="70"/>
      <c r="P78" s="73"/>
    </row>
    <row r="79" spans="1:16" s="14" customFormat="1" ht="21.75" customHeight="1" thickBot="1" x14ac:dyDescent="0.3">
      <c r="A79" s="35"/>
      <c r="B79" s="35"/>
      <c r="C79" s="35"/>
      <c r="D79" s="35"/>
      <c r="E79" s="83"/>
      <c r="F79" s="35"/>
      <c r="G79" s="35"/>
      <c r="H79" s="35"/>
      <c r="I79" s="83"/>
      <c r="J79" s="83"/>
      <c r="K79" s="36"/>
      <c r="L79" s="37"/>
      <c r="M79" s="83"/>
      <c r="N79" s="83"/>
      <c r="O79" s="83"/>
      <c r="P79" s="91"/>
    </row>
    <row r="80" spans="1:16" s="14" customFormat="1" ht="74.25" customHeight="1" x14ac:dyDescent="0.25">
      <c r="A80" s="74" t="s">
        <v>77</v>
      </c>
      <c r="B80" s="38"/>
      <c r="C80" s="38"/>
      <c r="D80" s="38"/>
      <c r="E80" s="84"/>
      <c r="F80" s="38"/>
      <c r="G80" s="38"/>
      <c r="H80" s="38"/>
      <c r="I80" s="84"/>
      <c r="J80" s="84"/>
      <c r="K80" s="39"/>
      <c r="L80" s="40"/>
      <c r="M80" s="84"/>
      <c r="N80" s="84">
        <f>SUM(M82:M83)</f>
        <v>0</v>
      </c>
      <c r="O80" s="70">
        <f>IFERROR(N80/$N$116,0)</f>
        <v>0</v>
      </c>
      <c r="P80" s="73"/>
    </row>
    <row r="81" spans="1:16" s="14" customFormat="1" ht="21.75" customHeight="1" x14ac:dyDescent="0.25">
      <c r="A81" s="45" t="s">
        <v>78</v>
      </c>
      <c r="B81" s="22"/>
      <c r="C81" s="22"/>
      <c r="D81" s="22"/>
      <c r="E81" s="69"/>
      <c r="F81" s="22"/>
      <c r="G81" s="22"/>
      <c r="H81" s="22"/>
      <c r="I81" s="69"/>
      <c r="J81" s="69"/>
      <c r="K81" s="19"/>
      <c r="L81" s="23"/>
      <c r="M81" s="69"/>
      <c r="N81" s="69"/>
      <c r="O81" s="70"/>
      <c r="P81" s="73"/>
    </row>
    <row r="82" spans="1:16" s="14" customFormat="1" ht="21.75" customHeight="1" x14ac:dyDescent="0.25">
      <c r="A82" s="27">
        <v>13.1</v>
      </c>
      <c r="B82" s="22"/>
      <c r="C82" s="22"/>
      <c r="D82" s="22"/>
      <c r="E82" s="69">
        <f>B82*C82</f>
        <v>0</v>
      </c>
      <c r="F82" s="22"/>
      <c r="G82" s="22"/>
      <c r="H82" s="22"/>
      <c r="I82" s="69">
        <f>F82*G82</f>
        <v>0</v>
      </c>
      <c r="J82" s="69">
        <f>SUM(E82,I82)</f>
        <v>0</v>
      </c>
      <c r="K82" s="19"/>
      <c r="L82" s="23"/>
      <c r="M82" s="69">
        <f>SUM(K82:L82)</f>
        <v>0</v>
      </c>
      <c r="N82" s="69"/>
      <c r="O82" s="70"/>
      <c r="P82" s="73"/>
    </row>
    <row r="83" spans="1:16" s="21" customFormat="1" ht="21.75" customHeight="1" x14ac:dyDescent="0.25">
      <c r="A83" s="27">
        <v>13.2</v>
      </c>
      <c r="B83" s="22"/>
      <c r="C83" s="22"/>
      <c r="D83" s="22"/>
      <c r="E83" s="69">
        <f>B83*C83</f>
        <v>0</v>
      </c>
      <c r="F83" s="22"/>
      <c r="G83" s="22"/>
      <c r="H83" s="22"/>
      <c r="I83" s="69">
        <f>F83*G83</f>
        <v>0</v>
      </c>
      <c r="J83" s="69">
        <f>SUM(E83,I83)</f>
        <v>0</v>
      </c>
      <c r="K83" s="19"/>
      <c r="L83" s="23"/>
      <c r="M83" s="69">
        <f>SUM(K83:L83)</f>
        <v>0</v>
      </c>
      <c r="N83" s="69"/>
      <c r="O83" s="70"/>
      <c r="P83" s="73"/>
    </row>
    <row r="84" spans="1:16" s="14" customFormat="1" ht="21" customHeight="1" x14ac:dyDescent="0.25">
      <c r="A84" s="27"/>
      <c r="B84" s="22"/>
      <c r="C84" s="22"/>
      <c r="D84" s="22"/>
      <c r="E84" s="69"/>
      <c r="F84" s="22"/>
      <c r="G84" s="22"/>
      <c r="H84" s="22"/>
      <c r="I84" s="69"/>
      <c r="J84" s="69"/>
      <c r="K84" s="19"/>
      <c r="L84" s="23"/>
      <c r="M84" s="69"/>
      <c r="N84" s="69"/>
      <c r="O84" s="70"/>
      <c r="P84" s="73"/>
    </row>
    <row r="85" spans="1:16" ht="40.5" customHeight="1" x14ac:dyDescent="0.3">
      <c r="A85" s="74" t="s">
        <v>79</v>
      </c>
      <c r="B85" s="22"/>
      <c r="C85" s="22"/>
      <c r="D85" s="22"/>
      <c r="E85" s="69"/>
      <c r="F85" s="22"/>
      <c r="G85" s="22"/>
      <c r="H85" s="22"/>
      <c r="I85" s="69"/>
      <c r="J85" s="69"/>
      <c r="K85" s="19"/>
      <c r="L85" s="23"/>
      <c r="M85" s="69"/>
      <c r="N85" s="69">
        <f>SUM(M87:M88)</f>
        <v>0</v>
      </c>
      <c r="O85" s="70">
        <f>IFERROR(N85/$N$116,0)</f>
        <v>0</v>
      </c>
      <c r="P85" s="85"/>
    </row>
    <row r="86" spans="1:16" x14ac:dyDescent="0.3">
      <c r="A86" s="26" t="s">
        <v>80</v>
      </c>
      <c r="B86" s="22"/>
      <c r="C86" s="22"/>
      <c r="D86" s="22"/>
      <c r="E86" s="69"/>
      <c r="F86" s="22"/>
      <c r="G86" s="22"/>
      <c r="H86" s="22"/>
      <c r="I86" s="69"/>
      <c r="J86" s="69"/>
      <c r="K86" s="19"/>
      <c r="L86" s="23"/>
      <c r="M86" s="69"/>
      <c r="N86" s="69"/>
      <c r="O86" s="70"/>
      <c r="P86" s="73"/>
    </row>
    <row r="87" spans="1:16" ht="21" customHeight="1" x14ac:dyDescent="0.3">
      <c r="A87" s="27">
        <v>14.1</v>
      </c>
      <c r="B87" s="22"/>
      <c r="C87" s="22"/>
      <c r="D87" s="22"/>
      <c r="E87" s="69">
        <f>B87*C87</f>
        <v>0</v>
      </c>
      <c r="F87" s="22"/>
      <c r="G87" s="22"/>
      <c r="H87" s="22"/>
      <c r="I87" s="69">
        <f>F87*G87</f>
        <v>0</v>
      </c>
      <c r="J87" s="69">
        <f>SUM(E87,I87)</f>
        <v>0</v>
      </c>
      <c r="K87" s="19"/>
      <c r="L87" s="23"/>
      <c r="M87" s="69">
        <f>SUM(K87:L87)</f>
        <v>0</v>
      </c>
      <c r="N87" s="69"/>
      <c r="O87" s="70"/>
      <c r="P87" s="73"/>
    </row>
    <row r="88" spans="1:16" ht="21" customHeight="1" x14ac:dyDescent="0.3">
      <c r="A88" s="27">
        <v>14.2</v>
      </c>
      <c r="B88" s="22"/>
      <c r="C88" s="22"/>
      <c r="D88" s="22"/>
      <c r="E88" s="69">
        <f>B88*C88</f>
        <v>0</v>
      </c>
      <c r="F88" s="22"/>
      <c r="G88" s="22"/>
      <c r="H88" s="22"/>
      <c r="I88" s="69">
        <f>F88*G88</f>
        <v>0</v>
      </c>
      <c r="J88" s="69">
        <f>SUM(E88,I88)</f>
        <v>0</v>
      </c>
      <c r="K88" s="19"/>
      <c r="L88" s="23"/>
      <c r="M88" s="69">
        <f>SUM(K88:L88)</f>
        <v>0</v>
      </c>
      <c r="N88" s="69"/>
      <c r="O88" s="70"/>
      <c r="P88" s="73"/>
    </row>
    <row r="89" spans="1:16" ht="21" customHeight="1" x14ac:dyDescent="0.3">
      <c r="A89" s="27"/>
      <c r="B89" s="22"/>
      <c r="C89" s="22"/>
      <c r="D89" s="22"/>
      <c r="E89" s="69"/>
      <c r="F89" s="22"/>
      <c r="G89" s="22"/>
      <c r="H89" s="22"/>
      <c r="I89" s="69"/>
      <c r="J89" s="69"/>
      <c r="K89" s="19"/>
      <c r="L89" s="23"/>
      <c r="M89" s="69"/>
      <c r="N89" s="69"/>
      <c r="O89" s="70"/>
      <c r="P89" s="73"/>
    </row>
    <row r="90" spans="1:16" ht="38.25" customHeight="1" x14ac:dyDescent="0.3">
      <c r="A90" s="74" t="s">
        <v>81</v>
      </c>
      <c r="B90" s="22"/>
      <c r="C90" s="22"/>
      <c r="D90" s="22"/>
      <c r="E90" s="69"/>
      <c r="F90" s="22"/>
      <c r="G90" s="22"/>
      <c r="H90" s="22"/>
      <c r="I90" s="69"/>
      <c r="J90" s="69"/>
      <c r="K90" s="19"/>
      <c r="L90" s="23"/>
      <c r="M90" s="69"/>
      <c r="N90" s="69">
        <f>SUM(M92:M93)</f>
        <v>0</v>
      </c>
      <c r="O90" s="70">
        <f>IFERROR(N90/$N$116,0)</f>
        <v>0</v>
      </c>
      <c r="P90" s="76" t="s">
        <v>32</v>
      </c>
    </row>
    <row r="91" spans="1:16" x14ac:dyDescent="0.3">
      <c r="A91" s="26" t="s">
        <v>82</v>
      </c>
      <c r="B91" s="22"/>
      <c r="C91" s="22"/>
      <c r="D91" s="22"/>
      <c r="E91" s="69"/>
      <c r="F91" s="22"/>
      <c r="G91" s="22"/>
      <c r="H91" s="22"/>
      <c r="I91" s="69"/>
      <c r="J91" s="69"/>
      <c r="K91" s="19"/>
      <c r="L91" s="23"/>
      <c r="M91" s="69"/>
      <c r="N91" s="69"/>
      <c r="O91" s="70"/>
      <c r="P91" s="73"/>
    </row>
    <row r="92" spans="1:16" ht="21" customHeight="1" x14ac:dyDescent="0.3">
      <c r="A92" s="27">
        <v>15.1</v>
      </c>
      <c r="B92" s="22"/>
      <c r="C92" s="22"/>
      <c r="D92" s="22"/>
      <c r="E92" s="69">
        <f>B92*C92</f>
        <v>0</v>
      </c>
      <c r="F92" s="22"/>
      <c r="G92" s="22"/>
      <c r="H92" s="22"/>
      <c r="I92" s="69">
        <f>F92*G92</f>
        <v>0</v>
      </c>
      <c r="J92" s="69">
        <f>SUM(E92,I92)</f>
        <v>0</v>
      </c>
      <c r="K92" s="19"/>
      <c r="L92" s="23"/>
      <c r="M92" s="69">
        <f>SUM(K92:L92)</f>
        <v>0</v>
      </c>
      <c r="N92" s="69"/>
      <c r="O92" s="70"/>
      <c r="P92" s="73"/>
    </row>
    <row r="93" spans="1:16" ht="21" customHeight="1" x14ac:dyDescent="0.3">
      <c r="A93" s="27">
        <v>15.2</v>
      </c>
      <c r="B93" s="22"/>
      <c r="C93" s="22"/>
      <c r="D93" s="22"/>
      <c r="E93" s="69">
        <f>B93*C93</f>
        <v>0</v>
      </c>
      <c r="F93" s="22"/>
      <c r="G93" s="22"/>
      <c r="H93" s="22"/>
      <c r="I93" s="69">
        <f>F93*G93</f>
        <v>0</v>
      </c>
      <c r="J93" s="69">
        <f>SUM(E93,I93)</f>
        <v>0</v>
      </c>
      <c r="K93" s="19"/>
      <c r="L93" s="23"/>
      <c r="M93" s="69">
        <f>SUM(K93:L93)</f>
        <v>0</v>
      </c>
      <c r="N93" s="69"/>
      <c r="O93" s="70"/>
      <c r="P93" s="73"/>
    </row>
    <row r="94" spans="1:16" ht="21" customHeight="1" x14ac:dyDescent="0.3">
      <c r="A94" s="27"/>
      <c r="B94" s="22"/>
      <c r="C94" s="22"/>
      <c r="D94" s="22"/>
      <c r="E94" s="69"/>
      <c r="F94" s="22"/>
      <c r="G94" s="22"/>
      <c r="H94" s="22"/>
      <c r="I94" s="69"/>
      <c r="J94" s="69"/>
      <c r="K94" s="19"/>
      <c r="L94" s="23"/>
      <c r="M94" s="69"/>
      <c r="N94" s="69"/>
      <c r="O94" s="70"/>
      <c r="P94" s="73"/>
    </row>
    <row r="95" spans="1:16" ht="21" customHeight="1" x14ac:dyDescent="0.3">
      <c r="A95" s="43" t="s">
        <v>83</v>
      </c>
      <c r="B95" s="22"/>
      <c r="C95" s="22"/>
      <c r="D95" s="22"/>
      <c r="E95" s="69"/>
      <c r="F95" s="22"/>
      <c r="G95" s="22"/>
      <c r="H95" s="22"/>
      <c r="I95" s="69"/>
      <c r="J95" s="69"/>
      <c r="K95" s="19"/>
      <c r="L95" s="23"/>
      <c r="M95" s="69"/>
      <c r="N95" s="69">
        <f>SUM(M97:M98)</f>
        <v>0</v>
      </c>
      <c r="O95" s="70">
        <f>IFERROR(N95/$N$116,0)</f>
        <v>0</v>
      </c>
      <c r="P95" s="73"/>
    </row>
    <row r="96" spans="1:16" x14ac:dyDescent="0.3">
      <c r="A96" s="45" t="s">
        <v>33</v>
      </c>
      <c r="B96" s="22"/>
      <c r="C96" s="22"/>
      <c r="D96" s="22"/>
      <c r="E96" s="69"/>
      <c r="F96" s="22"/>
      <c r="G96" s="22"/>
      <c r="H96" s="22"/>
      <c r="I96" s="69"/>
      <c r="J96" s="69"/>
      <c r="K96" s="19"/>
      <c r="L96" s="23"/>
      <c r="M96" s="69"/>
      <c r="N96" s="69"/>
      <c r="O96" s="70"/>
      <c r="P96" s="73"/>
    </row>
    <row r="97" spans="1:16" ht="21" customHeight="1" x14ac:dyDescent="0.3">
      <c r="A97" s="27">
        <v>16.100000000000001</v>
      </c>
      <c r="B97" s="22"/>
      <c r="C97" s="22"/>
      <c r="D97" s="22"/>
      <c r="E97" s="69">
        <f>B97*C97</f>
        <v>0</v>
      </c>
      <c r="F97" s="22"/>
      <c r="G97" s="22"/>
      <c r="H97" s="22"/>
      <c r="I97" s="69">
        <f>F97*G97</f>
        <v>0</v>
      </c>
      <c r="J97" s="69">
        <f>SUM(E97,I97)</f>
        <v>0</v>
      </c>
      <c r="K97" s="19"/>
      <c r="L97" s="23"/>
      <c r="M97" s="69">
        <f>SUM(K97:L97)</f>
        <v>0</v>
      </c>
      <c r="N97" s="69"/>
      <c r="O97" s="70"/>
      <c r="P97" s="73"/>
    </row>
    <row r="98" spans="1:16" ht="21" customHeight="1" x14ac:dyDescent="0.3">
      <c r="A98" s="27">
        <v>16.2</v>
      </c>
      <c r="B98" s="22"/>
      <c r="C98" s="22"/>
      <c r="D98" s="22"/>
      <c r="E98" s="69">
        <f>B98*C98</f>
        <v>0</v>
      </c>
      <c r="F98" s="22"/>
      <c r="G98" s="22"/>
      <c r="H98" s="22"/>
      <c r="I98" s="69">
        <f>F98*G98</f>
        <v>0</v>
      </c>
      <c r="J98" s="69">
        <f>SUM(E98,I98)</f>
        <v>0</v>
      </c>
      <c r="K98" s="19"/>
      <c r="L98" s="23"/>
      <c r="M98" s="69">
        <f>SUM(K98:L98)</f>
        <v>0</v>
      </c>
      <c r="N98" s="69"/>
      <c r="O98" s="70"/>
      <c r="P98" s="73"/>
    </row>
    <row r="99" spans="1:16" ht="21" customHeight="1" x14ac:dyDescent="0.3">
      <c r="A99" s="28"/>
      <c r="B99" s="22"/>
      <c r="C99" s="22"/>
      <c r="D99" s="22"/>
      <c r="E99" s="69"/>
      <c r="F99" s="22"/>
      <c r="G99" s="22"/>
      <c r="H99" s="22"/>
      <c r="I99" s="69"/>
      <c r="J99" s="69"/>
      <c r="K99" s="19"/>
      <c r="L99" s="23"/>
      <c r="M99" s="69"/>
      <c r="N99" s="69"/>
      <c r="O99" s="70"/>
      <c r="P99" s="73"/>
    </row>
    <row r="100" spans="1:16" ht="87" customHeight="1" x14ac:dyDescent="0.3">
      <c r="A100" s="43" t="s">
        <v>34</v>
      </c>
      <c r="B100" s="22"/>
      <c r="C100" s="22"/>
      <c r="D100" s="22"/>
      <c r="E100" s="69"/>
      <c r="F100" s="22"/>
      <c r="G100" s="22"/>
      <c r="H100" s="22"/>
      <c r="I100" s="69"/>
      <c r="J100" s="69"/>
      <c r="K100" s="19"/>
      <c r="L100" s="23"/>
      <c r="M100" s="69"/>
      <c r="N100" s="69">
        <f>SUM(M101:M102)</f>
        <v>0</v>
      </c>
      <c r="O100" s="70">
        <f>IFERROR(N100/$N$116,0)</f>
        <v>0</v>
      </c>
      <c r="P100" s="76" t="s">
        <v>35</v>
      </c>
    </row>
    <row r="101" spans="1:16" ht="21" customHeight="1" x14ac:dyDescent="0.3">
      <c r="A101" s="27">
        <v>17.100000000000001</v>
      </c>
      <c r="B101" s="22"/>
      <c r="C101" s="22"/>
      <c r="D101" s="22"/>
      <c r="E101" s="69">
        <f>B101*C101</f>
        <v>0</v>
      </c>
      <c r="F101" s="22"/>
      <c r="G101" s="22"/>
      <c r="H101" s="22"/>
      <c r="I101" s="69">
        <f>F101*G101</f>
        <v>0</v>
      </c>
      <c r="J101" s="69">
        <f>SUM(E101,I101)</f>
        <v>0</v>
      </c>
      <c r="K101" s="19"/>
      <c r="L101" s="23"/>
      <c r="M101" s="69">
        <f>SUM(K101:L101)</f>
        <v>0</v>
      </c>
      <c r="N101" s="69"/>
      <c r="O101" s="70"/>
      <c r="P101" s="73"/>
    </row>
    <row r="102" spans="1:16" ht="21" customHeight="1" x14ac:dyDescent="0.3">
      <c r="A102" s="27">
        <v>17.2</v>
      </c>
      <c r="B102" s="22"/>
      <c r="C102" s="22"/>
      <c r="D102" s="22"/>
      <c r="E102" s="69">
        <f>B102*C102</f>
        <v>0</v>
      </c>
      <c r="F102" s="22"/>
      <c r="G102" s="22"/>
      <c r="H102" s="22"/>
      <c r="I102" s="69">
        <f>F102*G102</f>
        <v>0</v>
      </c>
      <c r="J102" s="69">
        <f>SUM(E102,I102)</f>
        <v>0</v>
      </c>
      <c r="K102" s="19"/>
      <c r="L102" s="23"/>
      <c r="M102" s="69">
        <f>SUM(K102:L102)</f>
        <v>0</v>
      </c>
      <c r="N102" s="69"/>
      <c r="O102" s="70"/>
      <c r="P102" s="73"/>
    </row>
    <row r="103" spans="1:16" ht="21" customHeight="1" x14ac:dyDescent="0.3">
      <c r="A103" s="27"/>
      <c r="B103" s="22"/>
      <c r="C103" s="22"/>
      <c r="D103" s="22"/>
      <c r="E103" s="69"/>
      <c r="F103" s="22"/>
      <c r="G103" s="22"/>
      <c r="H103" s="22"/>
      <c r="I103" s="69"/>
      <c r="J103" s="69"/>
      <c r="K103" s="19"/>
      <c r="L103" s="23"/>
      <c r="M103" s="69"/>
      <c r="N103" s="69"/>
      <c r="O103" s="70"/>
      <c r="P103" s="73"/>
    </row>
    <row r="104" spans="1:16" ht="37.5" customHeight="1" x14ac:dyDescent="0.3">
      <c r="A104" s="46" t="s">
        <v>36</v>
      </c>
      <c r="B104" s="22"/>
      <c r="C104" s="22"/>
      <c r="D104" s="22"/>
      <c r="E104" s="69">
        <f>B104*C104</f>
        <v>0</v>
      </c>
      <c r="F104" s="22"/>
      <c r="G104" s="22"/>
      <c r="H104" s="22"/>
      <c r="I104" s="69">
        <f>F104*G104</f>
        <v>0</v>
      </c>
      <c r="J104" s="69">
        <f>SUM(E104,I104)</f>
        <v>0</v>
      </c>
      <c r="K104" s="19"/>
      <c r="L104" s="23"/>
      <c r="M104" s="69">
        <f>SUM(K104:L104)</f>
        <v>0</v>
      </c>
      <c r="N104" s="69">
        <f>M104</f>
        <v>0</v>
      </c>
      <c r="O104" s="70">
        <f>IFERROR(N104/$N$116,0)</f>
        <v>0</v>
      </c>
      <c r="P104" s="73"/>
    </row>
    <row r="105" spans="1:16" ht="69" customHeight="1" x14ac:dyDescent="0.3">
      <c r="A105" s="46" t="s">
        <v>37</v>
      </c>
      <c r="B105" s="22"/>
      <c r="C105" s="22"/>
      <c r="D105" s="22"/>
      <c r="E105" s="69">
        <f>B105*C105</f>
        <v>0</v>
      </c>
      <c r="F105" s="22"/>
      <c r="G105" s="22"/>
      <c r="H105" s="22"/>
      <c r="I105" s="69">
        <f>F105*G105</f>
        <v>0</v>
      </c>
      <c r="J105" s="69">
        <f>SUM(E105,I105)</f>
        <v>0</v>
      </c>
      <c r="K105" s="19"/>
      <c r="L105" s="23"/>
      <c r="M105" s="69">
        <f>SUM(K105:L105)</f>
        <v>0</v>
      </c>
      <c r="N105" s="69">
        <f>M105</f>
        <v>0</v>
      </c>
      <c r="O105" s="70">
        <f>IFERROR(N105/$N$116,0)</f>
        <v>0</v>
      </c>
      <c r="P105" s="75" t="s">
        <v>84</v>
      </c>
    </row>
    <row r="106" spans="1:16" ht="21.75" customHeight="1" x14ac:dyDescent="0.3">
      <c r="A106" s="43" t="s">
        <v>38</v>
      </c>
      <c r="B106" s="22"/>
      <c r="C106" s="22"/>
      <c r="D106" s="22"/>
      <c r="E106" s="69">
        <f>B106*C106</f>
        <v>0</v>
      </c>
      <c r="F106" s="22"/>
      <c r="G106" s="22"/>
      <c r="H106" s="22"/>
      <c r="I106" s="69">
        <f>F106*G106</f>
        <v>0</v>
      </c>
      <c r="J106" s="69">
        <f>SUM(E106,I106)</f>
        <v>0</v>
      </c>
      <c r="K106" s="19"/>
      <c r="L106" s="23"/>
      <c r="M106" s="69">
        <f>SUM(K106:L106)</f>
        <v>0</v>
      </c>
      <c r="N106" s="69">
        <f>M106</f>
        <v>0</v>
      </c>
      <c r="O106" s="70">
        <f>IFERROR(N106/$N$116,0)</f>
        <v>0</v>
      </c>
      <c r="P106" s="73"/>
    </row>
    <row r="107" spans="1:16" ht="21" customHeight="1" x14ac:dyDescent="0.3">
      <c r="A107" s="25"/>
      <c r="B107" s="22"/>
      <c r="C107" s="22"/>
      <c r="D107" s="22"/>
      <c r="E107" s="69"/>
      <c r="F107" s="22"/>
      <c r="G107" s="22"/>
      <c r="H107" s="22"/>
      <c r="I107" s="69"/>
      <c r="J107" s="69"/>
      <c r="K107" s="19"/>
      <c r="L107" s="23"/>
      <c r="M107" s="69"/>
      <c r="N107" s="69"/>
      <c r="O107" s="70"/>
      <c r="P107" s="73"/>
    </row>
    <row r="108" spans="1:16" ht="21" customHeight="1" x14ac:dyDescent="0.3">
      <c r="A108" s="47" t="s">
        <v>39</v>
      </c>
      <c r="B108" s="22"/>
      <c r="C108" s="22"/>
      <c r="D108" s="22"/>
      <c r="E108" s="69"/>
      <c r="F108" s="22"/>
      <c r="G108" s="22"/>
      <c r="H108" s="22"/>
      <c r="I108" s="69"/>
      <c r="J108" s="69"/>
      <c r="K108" s="19"/>
      <c r="L108" s="23"/>
      <c r="M108" s="69"/>
      <c r="N108" s="69"/>
      <c r="O108" s="70"/>
      <c r="P108" s="73"/>
    </row>
    <row r="109" spans="1:16" ht="21.75" customHeight="1" x14ac:dyDescent="0.3">
      <c r="A109" s="25" t="s">
        <v>40</v>
      </c>
      <c r="B109" s="22"/>
      <c r="C109" s="22"/>
      <c r="D109" s="22"/>
      <c r="E109" s="69"/>
      <c r="F109" s="22"/>
      <c r="G109" s="22"/>
      <c r="H109" s="22"/>
      <c r="I109" s="69"/>
      <c r="J109" s="69"/>
      <c r="K109" s="19"/>
      <c r="L109" s="23"/>
      <c r="M109" s="69"/>
      <c r="N109" s="69">
        <f>SUM(M110:M111)</f>
        <v>0</v>
      </c>
      <c r="O109" s="70">
        <f>IFERROR(N109/$N$116,0)</f>
        <v>0</v>
      </c>
      <c r="P109" s="73"/>
    </row>
    <row r="110" spans="1:16" ht="21.75" customHeight="1" x14ac:dyDescent="0.3">
      <c r="A110" s="29">
        <v>21.1</v>
      </c>
      <c r="B110" s="22"/>
      <c r="C110" s="22"/>
      <c r="D110" s="22"/>
      <c r="E110" s="69">
        <f>B110*C110</f>
        <v>0</v>
      </c>
      <c r="F110" s="22"/>
      <c r="G110" s="22"/>
      <c r="H110" s="22"/>
      <c r="I110" s="69">
        <f>F110*G110</f>
        <v>0</v>
      </c>
      <c r="J110" s="69">
        <f>SUM(E110,I110)</f>
        <v>0</v>
      </c>
      <c r="K110" s="19"/>
      <c r="L110" s="23"/>
      <c r="M110" s="69">
        <f>SUM(K110:L110)</f>
        <v>0</v>
      </c>
      <c r="N110" s="69"/>
      <c r="O110" s="70"/>
      <c r="P110" s="73"/>
    </row>
    <row r="111" spans="1:16" ht="21" customHeight="1" x14ac:dyDescent="0.3">
      <c r="A111" s="29">
        <v>21.2</v>
      </c>
      <c r="B111" s="22"/>
      <c r="C111" s="22"/>
      <c r="D111" s="22"/>
      <c r="E111" s="69">
        <f>B111*C111</f>
        <v>0</v>
      </c>
      <c r="F111" s="22"/>
      <c r="G111" s="22"/>
      <c r="H111" s="22"/>
      <c r="I111" s="69">
        <f>F111*G111</f>
        <v>0</v>
      </c>
      <c r="J111" s="69">
        <f>SUM(E111,I111)</f>
        <v>0</v>
      </c>
      <c r="K111" s="19"/>
      <c r="L111" s="23"/>
      <c r="M111" s="69">
        <f>SUM(K111:L111)</f>
        <v>0</v>
      </c>
      <c r="N111" s="69"/>
      <c r="O111" s="70"/>
      <c r="P111" s="73"/>
    </row>
    <row r="112" spans="1:16" x14ac:dyDescent="0.3">
      <c r="A112" s="30"/>
      <c r="B112" s="22"/>
      <c r="C112" s="22"/>
      <c r="D112" s="22"/>
      <c r="E112" s="69"/>
      <c r="F112" s="22"/>
      <c r="G112" s="22"/>
      <c r="H112" s="22"/>
      <c r="I112" s="69"/>
      <c r="J112" s="69"/>
      <c r="K112" s="19"/>
      <c r="L112" s="23"/>
      <c r="M112" s="69"/>
      <c r="N112" s="69"/>
      <c r="O112" s="70"/>
      <c r="P112" s="73"/>
    </row>
    <row r="113" spans="1:16" ht="21" customHeight="1" x14ac:dyDescent="0.3">
      <c r="A113" s="25" t="s">
        <v>41</v>
      </c>
      <c r="B113" s="22"/>
      <c r="C113" s="22"/>
      <c r="D113" s="22"/>
      <c r="E113" s="69"/>
      <c r="F113" s="22"/>
      <c r="G113" s="22"/>
      <c r="H113" s="22"/>
      <c r="I113" s="69"/>
      <c r="J113" s="69"/>
      <c r="K113" s="19"/>
      <c r="L113" s="23"/>
      <c r="M113" s="69"/>
      <c r="N113" s="69">
        <f>SUM(M114:M115)</f>
        <v>0</v>
      </c>
      <c r="O113" s="70">
        <f>IFERROR(N113/$N$116,0)</f>
        <v>0</v>
      </c>
      <c r="P113" s="73"/>
    </row>
    <row r="114" spans="1:16" ht="21" customHeight="1" x14ac:dyDescent="0.3">
      <c r="A114" s="29">
        <v>22.1</v>
      </c>
      <c r="B114" s="22"/>
      <c r="C114" s="22"/>
      <c r="D114" s="22"/>
      <c r="E114" s="69">
        <f>B114*C114</f>
        <v>0</v>
      </c>
      <c r="F114" s="22"/>
      <c r="G114" s="22"/>
      <c r="H114" s="22"/>
      <c r="I114" s="69">
        <f>F114*G114</f>
        <v>0</v>
      </c>
      <c r="J114" s="69">
        <f>SUM(E114,I114)</f>
        <v>0</v>
      </c>
      <c r="K114" s="19"/>
      <c r="L114" s="23"/>
      <c r="M114" s="69">
        <f>SUM(K114:L114)</f>
        <v>0</v>
      </c>
      <c r="N114" s="69"/>
      <c r="O114" s="70"/>
      <c r="P114" s="73"/>
    </row>
    <row r="115" spans="1:16" ht="21" customHeight="1" x14ac:dyDescent="0.3">
      <c r="A115" s="29">
        <v>22.2</v>
      </c>
      <c r="B115" s="22"/>
      <c r="C115" s="22"/>
      <c r="D115" s="22"/>
      <c r="E115" s="69">
        <f>B115*C115</f>
        <v>0</v>
      </c>
      <c r="F115" s="22"/>
      <c r="G115" s="22"/>
      <c r="H115" s="22"/>
      <c r="I115" s="69">
        <f>F115*G115</f>
        <v>0</v>
      </c>
      <c r="J115" s="69">
        <f>SUM(E115,I115)</f>
        <v>0</v>
      </c>
      <c r="K115" s="19"/>
      <c r="L115" s="23"/>
      <c r="M115" s="69">
        <f>SUM(K115:L115)</f>
        <v>0</v>
      </c>
      <c r="N115" s="69"/>
      <c r="O115" s="70"/>
      <c r="P115" s="73"/>
    </row>
    <row r="116" spans="1:16" ht="19.5" thickBot="1" x14ac:dyDescent="0.35">
      <c r="A116" s="31" t="s">
        <v>12</v>
      </c>
      <c r="B116" s="20"/>
      <c r="C116" s="20"/>
      <c r="D116" s="20"/>
      <c r="E116" s="86">
        <f>SUM(E20:E115)</f>
        <v>0</v>
      </c>
      <c r="F116" s="86"/>
      <c r="G116" s="86"/>
      <c r="H116" s="86"/>
      <c r="I116" s="86">
        <f t="shared" ref="I116:N116" si="2">SUM(I20:I115)</f>
        <v>0</v>
      </c>
      <c r="J116" s="86">
        <f t="shared" si="2"/>
        <v>0</v>
      </c>
      <c r="K116" s="86">
        <f t="shared" si="2"/>
        <v>0</v>
      </c>
      <c r="L116" s="86">
        <f t="shared" si="2"/>
        <v>0</v>
      </c>
      <c r="M116" s="86">
        <f t="shared" si="2"/>
        <v>0</v>
      </c>
      <c r="N116" s="86">
        <f t="shared" si="2"/>
        <v>0</v>
      </c>
      <c r="O116" s="86">
        <f t="shared" ref="O116" si="3">SUM(O20:O115)</f>
        <v>0</v>
      </c>
      <c r="P116" s="87"/>
    </row>
    <row r="117" spans="1:16" ht="19.5" thickTop="1" x14ac:dyDescent="0.3">
      <c r="A117" s="49"/>
      <c r="J117" s="88" t="s">
        <v>18</v>
      </c>
      <c r="M117" s="88" t="s">
        <v>18</v>
      </c>
    </row>
    <row r="118" spans="1:16" ht="58.5" x14ac:dyDescent="0.3">
      <c r="A118" s="32"/>
      <c r="J118" s="89" t="s">
        <v>85</v>
      </c>
      <c r="K118" s="50"/>
      <c r="L118" s="50"/>
      <c r="M118" s="89" t="s">
        <v>86</v>
      </c>
    </row>
    <row r="119" spans="1:16" x14ac:dyDescent="0.3">
      <c r="A119" s="32"/>
    </row>
    <row r="120" spans="1:16" x14ac:dyDescent="0.3">
      <c r="A120" s="32" t="s">
        <v>42</v>
      </c>
    </row>
    <row r="121" spans="1:16" x14ac:dyDescent="0.3">
      <c r="A121" s="32" t="s">
        <v>87</v>
      </c>
    </row>
    <row r="122" spans="1:16" x14ac:dyDescent="0.3">
      <c r="A122" s="2"/>
    </row>
    <row r="123" spans="1:16" ht="19.5" x14ac:dyDescent="0.3">
      <c r="A123" s="90" t="s">
        <v>88</v>
      </c>
    </row>
    <row r="124" spans="1:16" x14ac:dyDescent="0.3">
      <c r="A124" s="2"/>
      <c r="P124" s="156" t="s">
        <v>90</v>
      </c>
    </row>
    <row r="125" spans="1:16" x14ac:dyDescent="0.3">
      <c r="A125" s="2"/>
    </row>
  </sheetData>
  <sheetProtection insertRows="0" deleteRows="0" selectLockedCells="1"/>
  <mergeCells count="34">
    <mergeCell ref="J9:M9"/>
    <mergeCell ref="F13:I13"/>
    <mergeCell ref="B2:G2"/>
    <mergeCell ref="A4:E4"/>
    <mergeCell ref="A6:M6"/>
    <mergeCell ref="B11:E11"/>
    <mergeCell ref="F11:I11"/>
    <mergeCell ref="J11:M11"/>
    <mergeCell ref="J7:M7"/>
    <mergeCell ref="B10:E10"/>
    <mergeCell ref="F10:I10"/>
    <mergeCell ref="J10:M10"/>
    <mergeCell ref="J17:J19"/>
    <mergeCell ref="B12:E12"/>
    <mergeCell ref="F12:I12"/>
    <mergeCell ref="J12:M12"/>
    <mergeCell ref="B13:E13"/>
    <mergeCell ref="K17:M18"/>
    <mergeCell ref="B1:G1"/>
    <mergeCell ref="A17:A19"/>
    <mergeCell ref="B17:E18"/>
    <mergeCell ref="F17:I18"/>
    <mergeCell ref="B9:E9"/>
    <mergeCell ref="F9:I9"/>
    <mergeCell ref="B7:E7"/>
    <mergeCell ref="F7:I7"/>
    <mergeCell ref="A16:P16"/>
    <mergeCell ref="P17:P19"/>
    <mergeCell ref="N17:N19"/>
    <mergeCell ref="O17:O19"/>
    <mergeCell ref="B8:E8"/>
    <mergeCell ref="F8:I8"/>
    <mergeCell ref="J8:M8"/>
    <mergeCell ref="J13:M13"/>
  </mergeCells>
  <phoneticPr fontId="1" type="noConversion"/>
  <pageMargins left="0.70866141732283472" right="0.31496062992125984" top="0.74803149606299213" bottom="0.35433070866141736" header="0.39370078740157483" footer="0.11811023622047245"/>
  <pageSetup paperSize="8" scale="42" fitToHeight="0" orientation="portrait" r:id="rId1"/>
  <headerFooter>
    <oddHeader>&amp;L&amp;"細明體,標準"&amp;16&amp;K000000預算表&amp;"Times New Roman,標準" Budget Form  (&amp;"細明體,標準"兩年期計劃&amp;"Times New Roman,標準" Two-year Project)&amp;R&amp;"新細明體,粗斜體"&amp;16&amp;U&amp;K000000附件&amp;"Times New Roman,粗斜體"C&amp;"新細明體,粗斜體"的附錄II
&amp;"Times New Roman,粗斜體"Appendix II to Annex C</oddHeader>
  </headerFooter>
  <rowBreaks count="1" manualBreakCount="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5</vt:i4>
      </vt:variant>
    </vt:vector>
  </HeadingPairs>
  <TitlesOfParts>
    <vt:vector size="6" baseType="lpstr">
      <vt:lpstr>Two-year</vt:lpstr>
      <vt:lpstr>'Two-year'!_ftn1</vt:lpstr>
      <vt:lpstr>'Two-year'!_ftnref1</vt:lpstr>
      <vt:lpstr>'Two-year'!_Ref415574791</vt:lpstr>
      <vt:lpstr>'Two-year'!Print_Area</vt:lpstr>
      <vt:lpstr>'Two-year'!Print_Titles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Chan</dc:creator>
  <cp:lastModifiedBy>Jeannie LEE</cp:lastModifiedBy>
  <cp:lastPrinted>2021-05-18T06:07:32Z</cp:lastPrinted>
  <dcterms:created xsi:type="dcterms:W3CDTF">2018-02-06T03:10:07Z</dcterms:created>
  <dcterms:modified xsi:type="dcterms:W3CDTF">2021-05-18T06:07:33Z</dcterms:modified>
</cp:coreProperties>
</file>